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5" windowWidth="19155" windowHeight="11835" activeTab="5"/>
  </bookViews>
  <sheets>
    <sheet name="Лист1" sheetId="1" r:id="rId1"/>
    <sheet name="Лист1 (2)" sheetId="4" r:id="rId2"/>
    <sheet name="Лист1 (3)" sheetId="5" r:id="rId3"/>
    <sheet name="Лист1 (4)" sheetId="6" r:id="rId4"/>
    <sheet name="Лист1 (5)" sheetId="7" r:id="rId5"/>
    <sheet name="Лист2" sheetId="2" r:id="rId6"/>
    <sheet name="Лист3" sheetId="3" r:id="rId7"/>
  </sheets>
  <definedNames>
    <definedName name="_xlnm.Print_Area" localSheetId="0">Лист1!$A$1:$F$40</definedName>
    <definedName name="_xlnm.Print_Area" localSheetId="1">'Лист1 (2)'!$A$1:$F$38</definedName>
    <definedName name="_xlnm.Print_Area" localSheetId="2">'Лист1 (3)'!$A$1:$F$38</definedName>
    <definedName name="_xlnm.Print_Area" localSheetId="3">'Лист1 (4)'!$A$1:$F$38</definedName>
    <definedName name="_xlnm.Print_Area" localSheetId="4">'Лист1 (5)'!$A$1:$F$38</definedName>
    <definedName name="_xlnm.Print_Area" localSheetId="5">Лист2!$A$1:$K$50</definedName>
  </definedNames>
  <calcPr calcId="145621"/>
</workbook>
</file>

<file path=xl/calcChain.xml><?xml version="1.0" encoding="utf-8"?>
<calcChain xmlns="http://schemas.openxmlformats.org/spreadsheetml/2006/main">
  <c r="K10" i="2" l="1"/>
  <c r="K13" i="2"/>
  <c r="K26" i="2"/>
  <c r="K27" i="2"/>
  <c r="K28" i="2"/>
  <c r="K29" i="2"/>
  <c r="K30" i="2"/>
  <c r="F11" i="2"/>
  <c r="F13" i="2"/>
  <c r="F17" i="2"/>
</calcChain>
</file>

<file path=xl/sharedStrings.xml><?xml version="1.0" encoding="utf-8"?>
<sst xmlns="http://schemas.openxmlformats.org/spreadsheetml/2006/main" count="233" uniqueCount="215">
  <si>
    <t>склад</t>
  </si>
  <si>
    <t>№</t>
  </si>
  <si>
    <t>Волк-Волчище</t>
  </si>
  <si>
    <t>Еж комбинезон</t>
  </si>
  <si>
    <t>Волк комбинезон</t>
  </si>
  <si>
    <t>Кот комбинезон</t>
  </si>
  <si>
    <t>Киска-мурыска</t>
  </si>
  <si>
    <t>Кот Леопольд</t>
  </si>
  <si>
    <t>Кот Базилио</t>
  </si>
  <si>
    <t xml:space="preserve">Колобок </t>
  </si>
  <si>
    <t>Коза-дереза</t>
  </si>
  <si>
    <t>Курица</t>
  </si>
  <si>
    <t>Лиса в сарафане</t>
  </si>
  <si>
    <t>Лиса Алиса</t>
  </si>
  <si>
    <t>Лисичка-сестричка</t>
  </si>
  <si>
    <t>Кот в сапогах</t>
  </si>
  <si>
    <t>Зайка-побегайка</t>
  </si>
  <si>
    <t>Заяц комбинезон</t>
  </si>
  <si>
    <t>Корова на двоих</t>
  </si>
  <si>
    <t>Крокодил Гена</t>
  </si>
  <si>
    <t>Лошадь на двоих</t>
  </si>
  <si>
    <t>Лиса в зипуне</t>
  </si>
  <si>
    <t>Медведь комбинезон</t>
  </si>
  <si>
    <t>Наименование</t>
  </si>
  <si>
    <t>Мишка-медведь</t>
  </si>
  <si>
    <t>Петух</t>
  </si>
  <si>
    <t>Тортилла</t>
  </si>
  <si>
    <t>Комбинезон Лиса</t>
  </si>
  <si>
    <t>Комбинезон Шарик</t>
  </si>
  <si>
    <t>Бармалей</t>
  </si>
  <si>
    <t>Белоснежка</t>
  </si>
  <si>
    <t>Богатырь</t>
  </si>
  <si>
    <t>Буратино</t>
  </si>
  <si>
    <t>Баба</t>
  </si>
  <si>
    <t>Березка</t>
  </si>
  <si>
    <t>Баба Яга</t>
  </si>
  <si>
    <t>Баба Яга с горбом</t>
  </si>
  <si>
    <t>Белодонна</t>
  </si>
  <si>
    <t>Емеля</t>
  </si>
  <si>
    <t>Василиса</t>
  </si>
  <si>
    <t>Водяной</t>
  </si>
  <si>
    <t>Восточная красавица</t>
  </si>
  <si>
    <t>Восточный красавец</t>
  </si>
  <si>
    <t>Гном</t>
  </si>
  <si>
    <t>Гусар</t>
  </si>
  <si>
    <t>Дед</t>
  </si>
  <si>
    <t>Джек Воробей</t>
  </si>
  <si>
    <t>Звездочет</t>
  </si>
  <si>
    <t>Золушка</t>
  </si>
  <si>
    <t>Кащей</t>
  </si>
  <si>
    <t>Камзол</t>
  </si>
  <si>
    <t>Карлсон</t>
  </si>
  <si>
    <t>Кикимора</t>
  </si>
  <si>
    <t>Король костюм</t>
  </si>
  <si>
    <t>Кикимора болотная</t>
  </si>
  <si>
    <t>Король накидка</t>
  </si>
  <si>
    <t>Карабас- барабас</t>
  </si>
  <si>
    <t>Клоун комбинезон</t>
  </si>
  <si>
    <t>Клоун Петя</t>
  </si>
  <si>
    <t>Клоун Клепа</t>
  </si>
  <si>
    <t>Клоунесса</t>
  </si>
  <si>
    <t>Красная Шапочка</t>
  </si>
  <si>
    <t>Леший</t>
  </si>
  <si>
    <t>Масленница</t>
  </si>
  <si>
    <t>Мушкетер</t>
  </si>
  <si>
    <t>Метелица</t>
  </si>
  <si>
    <t>Матрешка</t>
  </si>
  <si>
    <t>Мальвина</t>
  </si>
  <si>
    <t>Незнайка</t>
  </si>
  <si>
    <t>Нептун</t>
  </si>
  <si>
    <t>Петрушка</t>
  </si>
  <si>
    <t>Пьеро</t>
  </si>
  <si>
    <t>Принц</t>
  </si>
  <si>
    <t>Разбойница</t>
  </si>
  <si>
    <t>Скоморох</t>
  </si>
  <si>
    <t>Снежная Королева</t>
  </si>
  <si>
    <t>Старик Хоттабыч</t>
  </si>
  <si>
    <t>Сударушка</t>
  </si>
  <si>
    <t>Фрекен Бок</t>
  </si>
  <si>
    <t>Царь</t>
  </si>
  <si>
    <t>Царевна</t>
  </si>
  <si>
    <t>Царевич</t>
  </si>
  <si>
    <t>Цыганка</t>
  </si>
  <si>
    <t>Шапокляк</t>
  </si>
  <si>
    <t>Лесовичок</t>
  </si>
  <si>
    <t>Фрейлина</t>
  </si>
  <si>
    <t>Фея голубая</t>
  </si>
  <si>
    <t>Фея золотистая</t>
  </si>
  <si>
    <t>Гжель синий женский</t>
  </si>
  <si>
    <t>Гжель синий мужской</t>
  </si>
  <si>
    <t>Гжель женский аппликация</t>
  </si>
  <si>
    <t>Гжель мужской аппликация</t>
  </si>
  <si>
    <t>Дымка женский</t>
  </si>
  <si>
    <t>Лаковая шкатулка женский</t>
  </si>
  <si>
    <t>Лаковая шкатулка мужской</t>
  </si>
  <si>
    <t>Русский народный женский</t>
  </si>
  <si>
    <t>Русский народный мужской</t>
  </si>
  <si>
    <t>Русский народн с фартуком</t>
  </si>
  <si>
    <t>Русь золотая женский</t>
  </si>
  <si>
    <t>Русь золотая мужской</t>
  </si>
  <si>
    <t>Хохлома женский аппликация</t>
  </si>
  <si>
    <t>Хохлома мужской аппликация</t>
  </si>
  <si>
    <t>Хохлома женск с тканью</t>
  </si>
  <si>
    <t>Хохлома мужск с тканью</t>
  </si>
  <si>
    <t>Хохлома городецкая женск</t>
  </si>
  <si>
    <t>Хохлома городецкая мужской</t>
  </si>
  <si>
    <t>Казак</t>
  </si>
  <si>
    <t>Казачка</t>
  </si>
  <si>
    <t>Весна с шифоном</t>
  </si>
  <si>
    <t>Весна скружевом</t>
  </si>
  <si>
    <t>Весна нарядная</t>
  </si>
  <si>
    <t>Весна хороводная аппликац</t>
  </si>
  <si>
    <t>Весна накидка аппликация</t>
  </si>
  <si>
    <t>Лето красное</t>
  </si>
  <si>
    <t>Лето нарядное аппликация</t>
  </si>
  <si>
    <t>Зима</t>
  </si>
  <si>
    <t>Осень</t>
  </si>
  <si>
    <t>Осень накидка аппликация</t>
  </si>
  <si>
    <t>Осень сказочная аппликация</t>
  </si>
  <si>
    <t>Осень урожайная</t>
  </si>
  <si>
    <t>Осень рябинушка</t>
  </si>
  <si>
    <t>Фея Цветов</t>
  </si>
  <si>
    <t>3кр1жл</t>
  </si>
  <si>
    <t>6кр</t>
  </si>
  <si>
    <t>Пеппи длинный чулок</t>
  </si>
  <si>
    <t>мн</t>
  </si>
  <si>
    <t>2-44р</t>
  </si>
  <si>
    <t>54-56</t>
  </si>
  <si>
    <t>6+1срб</t>
  </si>
  <si>
    <t>мнг</t>
  </si>
  <si>
    <t>6+1</t>
  </si>
  <si>
    <t>Фея ночи</t>
  </si>
  <si>
    <t>Факир</t>
  </si>
  <si>
    <t>Солнце накидка</t>
  </si>
  <si>
    <t>Столбец1</t>
  </si>
  <si>
    <t>Столбец7</t>
  </si>
  <si>
    <t>арт</t>
  </si>
  <si>
    <t>ст-ть</t>
  </si>
  <si>
    <t>Наименование2</t>
  </si>
  <si>
    <t>Ст-ть2</t>
  </si>
  <si>
    <t>КОКОШНИКИ ДЕТСКИЕ</t>
  </si>
  <si>
    <t>Кокошник прямой</t>
  </si>
  <si>
    <t>Кокошник овальный</t>
  </si>
  <si>
    <t>Кокошник овальный с цветами</t>
  </si>
  <si>
    <t>Кокошник гжель аппликация</t>
  </si>
  <si>
    <t>Кокошник дымка аппликация</t>
  </si>
  <si>
    <t>Кокошник кадриль</t>
  </si>
  <si>
    <t>Кокошник смородинка</t>
  </si>
  <si>
    <t>Кокошник с бусами</t>
  </si>
  <si>
    <t>Кокошник елочка</t>
  </si>
  <si>
    <t>Кокошник снежика парча</t>
  </si>
  <si>
    <t>Кокошник снежинка с пухом</t>
  </si>
  <si>
    <t>Кокошник  Снегурочка</t>
  </si>
  <si>
    <t>КОКОШНИКИ ВЗРОСЛЫЕ</t>
  </si>
  <si>
    <t>Кокошник овальн с цветами</t>
  </si>
  <si>
    <t>Кокошник гжель овал апплик</t>
  </si>
  <si>
    <t>Кокошник атласн с бусами</t>
  </si>
  <si>
    <t>Кокошник атласн с жемчугом</t>
  </si>
  <si>
    <t>Кокошник атласн с цветами</t>
  </si>
  <si>
    <t>Кокошник парча с бусами</t>
  </si>
  <si>
    <t>Кокошник Лето</t>
  </si>
  <si>
    <t>Кокошник Осень Рябинушка</t>
  </si>
  <si>
    <t>Кокошник Весна Нарядная</t>
  </si>
  <si>
    <t>НОВОГОДНИЕ КОКОШНИКИ</t>
  </si>
  <si>
    <t>Кокошник Снегур с камнями</t>
  </si>
  <si>
    <t>Кокошник Зима</t>
  </si>
  <si>
    <t>Кокошник зима с пухом</t>
  </si>
  <si>
    <t>Кокошник Царевна</t>
  </si>
  <si>
    <t>Кокошник Березка</t>
  </si>
  <si>
    <t>Столбец3</t>
  </si>
  <si>
    <t>КД-01</t>
  </si>
  <si>
    <t>КД-02</t>
  </si>
  <si>
    <t>КД-03</t>
  </si>
  <si>
    <t>КД-07</t>
  </si>
  <si>
    <t>КД-08</t>
  </si>
  <si>
    <t>КД-04</t>
  </si>
  <si>
    <t>КД-11</t>
  </si>
  <si>
    <t>КД-12</t>
  </si>
  <si>
    <t>КД-05</t>
  </si>
  <si>
    <t>КД-06</t>
  </si>
  <si>
    <t>КД_09</t>
  </si>
  <si>
    <t>КД_10</t>
  </si>
  <si>
    <t>КВ-01</t>
  </si>
  <si>
    <t>КВ-02</t>
  </si>
  <si>
    <t>КВ-03</t>
  </si>
  <si>
    <t>КВ-04</t>
  </si>
  <si>
    <t>КВ-05</t>
  </si>
  <si>
    <t>КВ-06</t>
  </si>
  <si>
    <t>КВ-07</t>
  </si>
  <si>
    <t>КВ-08</t>
  </si>
  <si>
    <t>КВ-09</t>
  </si>
  <si>
    <t>КВ-10</t>
  </si>
  <si>
    <t>КВ-11</t>
  </si>
  <si>
    <t>КВ-12</t>
  </si>
  <si>
    <t>КВ-13</t>
  </si>
  <si>
    <t>КВ-30</t>
  </si>
  <si>
    <t>КВ-31</t>
  </si>
  <si>
    <t>КВ-32</t>
  </si>
  <si>
    <t>КВ-33</t>
  </si>
  <si>
    <t>КВ-34</t>
  </si>
  <si>
    <t>Ст-ть3</t>
  </si>
  <si>
    <t>Столбец4</t>
  </si>
  <si>
    <t>Ст-ть4</t>
  </si>
  <si>
    <t>Кокошник гжель синяя</t>
  </si>
  <si>
    <t>КД-13</t>
  </si>
  <si>
    <t>Кокошник бел-синий</t>
  </si>
  <si>
    <t>КД-15</t>
  </si>
  <si>
    <t>Кокошник хохлома-ткань</t>
  </si>
  <si>
    <t>КД-16</t>
  </si>
  <si>
    <t>Кокошник хохлома аппликац</t>
  </si>
  <si>
    <t>КД-17</t>
  </si>
  <si>
    <t>КВ-14</t>
  </si>
  <si>
    <t>Кокошник лаковая шкатулка</t>
  </si>
  <si>
    <t>Кокошник Снегурочка-боярыня</t>
  </si>
  <si>
    <t>КОКОШНИКИ сент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</si>
</sst>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Alignment="1"/>
    <xf numFmtId="0" fontId="0" fillId="0" borderId="2" xfId="0" applyBorder="1" applyAlignment="1"/>
    <xf numFmtId="0" fontId="4" fillId="0" borderId="1" xfId="0" applyFont="1" applyBorder="1"/>
    <xf numFmtId="0" fontId="3" fillId="2" borderId="1" xfId="0" applyFont="1" applyFill="1" applyBorder="1"/>
    <xf numFmtId="0" fontId="4" fillId="0" borderId="1" xfId="0" applyFont="1" applyFill="1" applyBorder="1"/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6" xfId="0" applyBorder="1"/>
    <xf numFmtId="0" fontId="3" fillId="0" borderId="1" xfId="0" applyFont="1" applyFill="1" applyBorder="1"/>
    <xf numFmtId="0" fontId="0" fillId="0" borderId="1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0" borderId="6" xfId="0" applyFill="1" applyBorder="1"/>
    <xf numFmtId="0" fontId="0" fillId="4" borderId="1" xfId="0" applyFill="1" applyBorder="1"/>
    <xf numFmtId="0" fontId="3" fillId="4" borderId="1" xfId="0" applyFont="1" applyFill="1" applyBorder="1"/>
    <xf numFmtId="0" fontId="0" fillId="0" borderId="1" xfId="0" applyNumberFormat="1" applyBorder="1"/>
    <xf numFmtId="0" fontId="0" fillId="0" borderId="6" xfId="0" applyNumberFormat="1" applyBorder="1"/>
    <xf numFmtId="0" fontId="0" fillId="0" borderId="4" xfId="0" applyNumberFormat="1" applyBorder="1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15"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  <vertical/>
        <horizontal/>
      </border>
    </dxf>
    <dxf>
      <fill>
        <patternFill patternType="solid">
          <fgColor indexed="64"/>
          <bgColor rgb="FFFF000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Таблица1" displayName="Таблица1" ref="A4:K49" totalsRowShown="0" headerRowDxfId="14" headerRowBorderDxfId="13" tableBorderDxfId="12" totalsRowBorderDxfId="11">
  <sortState ref="A5:H39">
    <sortCondition descending="1" ref="A4:A39"/>
  </sortState>
  <tableColumns count="11">
    <tableColumn id="1" name="Столбец1" dataDxfId="10"/>
    <tableColumn id="2" name="Наименование" dataDxfId="9"/>
    <tableColumn id="3" name="арт" dataDxfId="8"/>
    <tableColumn id="10" name="Столбец3" dataDxfId="7"/>
    <tableColumn id="4" name="ст-ть" dataDxfId="6"/>
    <tableColumn id="5" name="Ст-ть4" dataDxfId="5">
      <calculatedColumnFormula>Таблица1[[#This Row],[ст-ть]]*$N$10</calculatedColumnFormula>
    </tableColumn>
    <tableColumn id="6" name="Наименование2" dataDxfId="4"/>
    <tableColumn id="7" name="Столбец7" dataDxfId="3"/>
    <tableColumn id="9" name="Столбец4" dataDxfId="2"/>
    <tableColumn id="8" name="Ст-ть2" dataDxfId="1"/>
    <tableColumn id="11" name="Ст-ть3" dataDxfId="0">
      <calculatedColumnFormula>Таблица1[[#This Row],[Ст-ть2]]*$N$10</calculatedColumnFormula>
    </tableColumn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view="pageBreakPreview" zoomScale="110" zoomScaleSheetLayoutView="110" workbookViewId="0">
      <selection activeCell="M30" sqref="M30"/>
    </sheetView>
  </sheetViews>
  <sheetFormatPr defaultRowHeight="15" x14ac:dyDescent="0.25"/>
  <cols>
    <col min="1" max="1" width="4.7109375" customWidth="1"/>
    <col min="2" max="2" width="27.42578125" customWidth="1"/>
  </cols>
  <sheetData>
    <row r="1" spans="1:11" ht="15" customHeight="1" x14ac:dyDescent="0.25">
      <c r="A1" s="23" t="s">
        <v>0</v>
      </c>
      <c r="B1" s="23"/>
      <c r="C1" s="23"/>
      <c r="D1" s="23"/>
      <c r="E1" s="23"/>
      <c r="F1" s="23"/>
      <c r="G1" s="4"/>
      <c r="H1" s="4"/>
      <c r="I1" s="4"/>
    </row>
    <row r="2" spans="1:11" x14ac:dyDescent="0.25">
      <c r="A2" s="24"/>
      <c r="B2" s="24"/>
      <c r="C2" s="24"/>
      <c r="D2" s="24"/>
      <c r="E2" s="24"/>
      <c r="F2" s="24"/>
      <c r="G2" s="5"/>
      <c r="H2" s="5"/>
      <c r="I2" s="5"/>
    </row>
    <row r="3" spans="1:11" x14ac:dyDescent="0.25">
      <c r="A3" s="3" t="s">
        <v>1</v>
      </c>
      <c r="B3" s="3" t="s">
        <v>23</v>
      </c>
      <c r="C3" s="3">
        <v>48</v>
      </c>
      <c r="D3" s="3">
        <v>50</v>
      </c>
      <c r="E3" s="3">
        <v>54</v>
      </c>
      <c r="F3" s="3"/>
      <c r="G3" s="1"/>
      <c r="H3" s="1"/>
      <c r="I3" s="1"/>
      <c r="J3" s="1"/>
      <c r="K3" s="1"/>
    </row>
    <row r="4" spans="1:11" x14ac:dyDescent="0.25">
      <c r="A4" s="2">
        <v>1</v>
      </c>
      <c r="B4" s="1" t="s">
        <v>2</v>
      </c>
      <c r="C4" s="1"/>
      <c r="D4" s="1">
        <v>7</v>
      </c>
      <c r="E4" s="1"/>
      <c r="F4" s="1"/>
      <c r="G4" s="1"/>
      <c r="H4" s="1"/>
      <c r="I4" s="1"/>
      <c r="J4" s="1"/>
      <c r="K4" s="1"/>
    </row>
    <row r="5" spans="1:11" x14ac:dyDescent="0.25">
      <c r="A5" s="2">
        <v>2</v>
      </c>
      <c r="B5" s="1" t="s">
        <v>4</v>
      </c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2">
        <v>3</v>
      </c>
      <c r="B6" s="1" t="s">
        <v>3</v>
      </c>
      <c r="C6" s="1"/>
      <c r="D6" s="1"/>
      <c r="E6" s="1"/>
      <c r="F6" s="1"/>
      <c r="G6" s="1"/>
      <c r="H6" s="1"/>
      <c r="I6" s="1"/>
      <c r="J6" s="1"/>
      <c r="K6" s="1"/>
    </row>
    <row r="7" spans="1:11" x14ac:dyDescent="0.25">
      <c r="A7" s="2">
        <v>4</v>
      </c>
      <c r="B7" s="1" t="s">
        <v>16</v>
      </c>
      <c r="C7" s="1"/>
      <c r="D7" s="1">
        <v>1</v>
      </c>
      <c r="E7" s="1"/>
      <c r="F7" s="1"/>
      <c r="G7" s="1"/>
      <c r="H7" s="1"/>
      <c r="I7" s="1"/>
      <c r="J7" s="1"/>
      <c r="K7" s="1"/>
    </row>
    <row r="8" spans="1:11" x14ac:dyDescent="0.25">
      <c r="A8" s="2">
        <v>5</v>
      </c>
      <c r="B8" s="1" t="s">
        <v>17</v>
      </c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2">
        <v>6</v>
      </c>
      <c r="B9" s="1" t="s">
        <v>5</v>
      </c>
      <c r="C9" s="1"/>
      <c r="D9" s="1"/>
      <c r="E9" s="1"/>
      <c r="F9" s="1"/>
      <c r="G9" s="1"/>
      <c r="H9" s="1"/>
      <c r="I9" s="1"/>
      <c r="J9" s="1"/>
      <c r="K9" s="1"/>
    </row>
    <row r="10" spans="1:11" x14ac:dyDescent="0.25">
      <c r="A10" s="2">
        <v>7</v>
      </c>
      <c r="B10" s="1" t="s">
        <v>6</v>
      </c>
      <c r="C10" s="1"/>
      <c r="D10" s="1">
        <v>4</v>
      </c>
      <c r="E10" s="1"/>
      <c r="F10" s="1"/>
      <c r="G10" s="1"/>
      <c r="H10" s="1"/>
      <c r="I10" s="1"/>
      <c r="J10" s="1"/>
      <c r="K10" s="1"/>
    </row>
    <row r="11" spans="1:11" x14ac:dyDescent="0.25">
      <c r="A11" s="2">
        <v>8</v>
      </c>
      <c r="B11" s="1" t="s">
        <v>7</v>
      </c>
      <c r="C11" s="1"/>
      <c r="D11" s="1">
        <v>6</v>
      </c>
      <c r="E11" s="1"/>
      <c r="F11" s="1"/>
      <c r="G11" s="1"/>
      <c r="H11" s="1"/>
      <c r="I11" s="1"/>
      <c r="J11" s="1"/>
      <c r="K11" s="1"/>
    </row>
    <row r="12" spans="1:11" x14ac:dyDescent="0.25">
      <c r="A12" s="2">
        <v>9</v>
      </c>
      <c r="B12" s="1" t="s">
        <v>8</v>
      </c>
      <c r="C12" s="1"/>
      <c r="D12" s="1">
        <v>4</v>
      </c>
      <c r="E12" s="1"/>
      <c r="F12" s="1"/>
      <c r="G12" s="1"/>
      <c r="H12" s="1"/>
      <c r="I12" s="1"/>
      <c r="J12" s="1"/>
      <c r="K12" s="1"/>
    </row>
    <row r="13" spans="1:11" x14ac:dyDescent="0.25">
      <c r="A13" s="2">
        <v>10</v>
      </c>
      <c r="B13" s="1" t="s">
        <v>9</v>
      </c>
      <c r="C13" s="1"/>
      <c r="D13" s="1"/>
      <c r="E13" s="1"/>
      <c r="F13" s="1"/>
      <c r="G13" s="1"/>
      <c r="H13" s="1"/>
      <c r="I13" s="1"/>
      <c r="J13" s="1"/>
      <c r="K13" s="1"/>
    </row>
    <row r="14" spans="1:11" x14ac:dyDescent="0.25">
      <c r="A14" s="2">
        <v>11</v>
      </c>
      <c r="B14" s="1" t="s">
        <v>10</v>
      </c>
      <c r="C14" s="1"/>
      <c r="D14" s="1"/>
      <c r="E14" s="1"/>
      <c r="F14" s="1"/>
      <c r="G14" s="1"/>
      <c r="H14" s="1"/>
      <c r="I14" s="1"/>
      <c r="J14" s="1"/>
      <c r="K14" s="1"/>
    </row>
    <row r="15" spans="1:11" x14ac:dyDescent="0.25">
      <c r="A15" s="2">
        <v>12</v>
      </c>
      <c r="B15" s="1" t="s">
        <v>15</v>
      </c>
      <c r="C15" s="1"/>
      <c r="D15" s="1"/>
      <c r="E15" s="1"/>
      <c r="F15" s="1"/>
      <c r="G15" s="1"/>
      <c r="H15" s="1"/>
      <c r="I15" s="1"/>
      <c r="J15" s="1"/>
      <c r="K15" s="1"/>
    </row>
    <row r="16" spans="1:11" x14ac:dyDescent="0.25">
      <c r="A16" s="2">
        <v>13</v>
      </c>
      <c r="B16" s="1" t="s">
        <v>18</v>
      </c>
      <c r="C16" s="1"/>
      <c r="D16" s="1"/>
      <c r="E16" s="1"/>
      <c r="F16" s="1"/>
      <c r="G16" s="1"/>
      <c r="H16" s="1"/>
      <c r="I16" s="1"/>
      <c r="J16" s="1"/>
      <c r="K16" s="1"/>
    </row>
    <row r="17" spans="1:11" x14ac:dyDescent="0.25">
      <c r="A17" s="2">
        <v>14</v>
      </c>
      <c r="B17" s="1" t="s">
        <v>19</v>
      </c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25">
      <c r="A18" s="2">
        <v>15</v>
      </c>
      <c r="B18" s="1" t="s">
        <v>11</v>
      </c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25">
      <c r="A19" s="2">
        <v>16</v>
      </c>
      <c r="B19" s="1" t="s">
        <v>13</v>
      </c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25">
      <c r="A20" s="2">
        <v>17</v>
      </c>
      <c r="B20" s="1" t="s">
        <v>14</v>
      </c>
      <c r="C20" s="1"/>
      <c r="D20" s="1">
        <v>12</v>
      </c>
      <c r="E20" s="1"/>
      <c r="F20" s="1"/>
      <c r="G20" s="1"/>
      <c r="H20" s="1"/>
      <c r="I20" s="1"/>
      <c r="J20" s="1"/>
      <c r="K20" s="1"/>
    </row>
    <row r="21" spans="1:11" x14ac:dyDescent="0.25">
      <c r="A21" s="2">
        <v>18</v>
      </c>
      <c r="B21" s="1" t="s">
        <v>12</v>
      </c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25">
      <c r="A22" s="2">
        <v>19</v>
      </c>
      <c r="B22" s="1" t="s">
        <v>20</v>
      </c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25">
      <c r="A23" s="2">
        <v>20</v>
      </c>
      <c r="B23" s="1" t="s">
        <v>21</v>
      </c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25">
      <c r="A24" s="2">
        <v>21</v>
      </c>
      <c r="B24" s="1" t="s">
        <v>22</v>
      </c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25">
      <c r="A25" s="2">
        <v>22</v>
      </c>
      <c r="B25" s="1" t="s">
        <v>24</v>
      </c>
      <c r="C25" s="1"/>
      <c r="D25" s="1">
        <v>7</v>
      </c>
      <c r="E25" s="1"/>
      <c r="F25" s="1"/>
      <c r="G25" s="1"/>
      <c r="H25" s="1"/>
      <c r="I25" s="1"/>
      <c r="J25" s="1"/>
      <c r="K25" s="1"/>
    </row>
    <row r="26" spans="1:11" x14ac:dyDescent="0.25">
      <c r="A26" s="2">
        <v>23</v>
      </c>
      <c r="B26" s="1" t="s">
        <v>25</v>
      </c>
      <c r="C26" s="1"/>
      <c r="D26" s="1">
        <v>6</v>
      </c>
      <c r="E26" s="1"/>
      <c r="F26" s="1"/>
      <c r="G26" s="1"/>
      <c r="H26" s="1"/>
      <c r="I26" s="1"/>
      <c r="J26" s="1"/>
      <c r="K26" s="1"/>
    </row>
    <row r="27" spans="1:11" x14ac:dyDescent="0.25">
      <c r="A27" s="2">
        <v>24</v>
      </c>
      <c r="B27" s="1" t="s">
        <v>26</v>
      </c>
      <c r="C27" s="1"/>
      <c r="D27" s="1"/>
      <c r="E27" s="1"/>
      <c r="F27" s="1"/>
      <c r="G27" s="1"/>
      <c r="H27" s="1"/>
      <c r="I27" s="1"/>
      <c r="J27" s="1"/>
      <c r="K27" s="1"/>
    </row>
    <row r="28" spans="1:11" x14ac:dyDescent="0.25">
      <c r="A28" s="2">
        <v>25</v>
      </c>
      <c r="B28" s="1" t="s">
        <v>27</v>
      </c>
      <c r="C28" s="1"/>
      <c r="D28" s="1"/>
      <c r="E28" s="1"/>
      <c r="F28" s="1"/>
      <c r="G28" s="1"/>
      <c r="H28" s="1"/>
      <c r="I28" s="1"/>
      <c r="J28" s="1"/>
      <c r="K28" s="1"/>
    </row>
    <row r="29" spans="1:11" x14ac:dyDescent="0.25">
      <c r="A29" s="2">
        <v>26</v>
      </c>
      <c r="B29" s="1" t="s">
        <v>28</v>
      </c>
      <c r="C29" s="1"/>
      <c r="D29" s="1"/>
      <c r="E29" s="1"/>
      <c r="F29" s="1"/>
      <c r="G29" s="1"/>
      <c r="H29" s="1"/>
      <c r="I29" s="1"/>
      <c r="J29" s="1"/>
      <c r="K29" s="1"/>
    </row>
    <row r="30" spans="1:11" x14ac:dyDescent="0.25">
      <c r="A30" s="2">
        <v>27</v>
      </c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x14ac:dyDescent="0.25">
      <c r="A31" s="2">
        <v>28</v>
      </c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25">
      <c r="A32" s="2">
        <v>29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25">
      <c r="A33" s="2">
        <v>30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25">
      <c r="A34" s="2">
        <v>31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25">
      <c r="A35" s="2">
        <v>32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25">
      <c r="A36" s="2">
        <v>33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25">
      <c r="A37" s="2">
        <v>34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25">
      <c r="A38" s="2">
        <v>35</v>
      </c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25">
      <c r="A39" s="2">
        <v>36</v>
      </c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25">
      <c r="A40" s="2">
        <v>37</v>
      </c>
      <c r="B40" s="1"/>
      <c r="C40" s="1"/>
      <c r="D40" s="1"/>
      <c r="E40" s="1"/>
      <c r="F40" s="1"/>
      <c r="G40" s="1"/>
      <c r="H40" s="1"/>
      <c r="I40" s="1"/>
      <c r="J40" s="1"/>
      <c r="K40" s="1"/>
    </row>
  </sheetData>
  <mergeCells count="1">
    <mergeCell ref="A1:F2"/>
  </mergeCells>
  <pageMargins left="0.31496062992125984" right="0.11811023622047245" top="0.19685039370078741" bottom="0.15748031496062992" header="0.31496062992125984" footer="0.31496062992125984"/>
  <pageSetup paperSize="9" scale="145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view="pageBreakPreview" topLeftCell="A6" zoomScale="110" zoomScaleSheetLayoutView="110" workbookViewId="0">
      <selection activeCell="L35" sqref="L35"/>
    </sheetView>
  </sheetViews>
  <sheetFormatPr defaultRowHeight="15" x14ac:dyDescent="0.25"/>
  <cols>
    <col min="1" max="1" width="4.7109375" customWidth="1"/>
    <col min="2" max="2" width="27.42578125" customWidth="1"/>
  </cols>
  <sheetData>
    <row r="1" spans="1:11" ht="15" customHeight="1" x14ac:dyDescent="0.25">
      <c r="A1" s="23" t="s">
        <v>0</v>
      </c>
      <c r="B1" s="23"/>
      <c r="C1" s="23"/>
      <c r="D1" s="23"/>
      <c r="E1" s="23"/>
      <c r="F1" s="23"/>
      <c r="G1" s="4"/>
      <c r="H1" s="4"/>
      <c r="I1" s="4"/>
    </row>
    <row r="2" spans="1:11" x14ac:dyDescent="0.25">
      <c r="A2" s="24"/>
      <c r="B2" s="24"/>
      <c r="C2" s="24"/>
      <c r="D2" s="24"/>
      <c r="E2" s="24"/>
      <c r="F2" s="24"/>
      <c r="G2" s="5"/>
      <c r="H2" s="5"/>
      <c r="I2" s="5"/>
    </row>
    <row r="3" spans="1:11" x14ac:dyDescent="0.25">
      <c r="A3" s="3" t="s">
        <v>1</v>
      </c>
      <c r="B3" s="3" t="s">
        <v>23</v>
      </c>
      <c r="C3" s="3">
        <v>48</v>
      </c>
      <c r="D3" s="3">
        <v>50</v>
      </c>
      <c r="E3" s="3">
        <v>52</v>
      </c>
      <c r="F3" s="3" t="s">
        <v>127</v>
      </c>
      <c r="G3" s="1"/>
      <c r="H3" s="1"/>
      <c r="I3" s="1"/>
      <c r="J3" s="1"/>
      <c r="K3" s="1"/>
    </row>
    <row r="4" spans="1:11" x14ac:dyDescent="0.25">
      <c r="A4" s="2">
        <v>1</v>
      </c>
      <c r="B4" s="1" t="s">
        <v>29</v>
      </c>
      <c r="C4" s="1"/>
      <c r="D4" s="1"/>
      <c r="E4" s="1"/>
      <c r="F4" s="1"/>
      <c r="G4" s="1"/>
      <c r="H4" s="1"/>
      <c r="I4" s="1"/>
      <c r="J4" s="1"/>
      <c r="K4" s="1"/>
    </row>
    <row r="5" spans="1:11" x14ac:dyDescent="0.25">
      <c r="A5" s="2">
        <v>2</v>
      </c>
      <c r="B5" s="1" t="s">
        <v>33</v>
      </c>
      <c r="C5" s="1"/>
      <c r="D5" s="1">
        <v>5</v>
      </c>
      <c r="E5" s="1"/>
      <c r="F5" s="1"/>
      <c r="G5" s="1"/>
      <c r="H5" s="1"/>
      <c r="I5" s="1"/>
      <c r="J5" s="1"/>
      <c r="K5" s="1"/>
    </row>
    <row r="6" spans="1:11" x14ac:dyDescent="0.25">
      <c r="A6" s="2">
        <v>3</v>
      </c>
      <c r="B6" s="1" t="s">
        <v>31</v>
      </c>
      <c r="C6" s="1"/>
      <c r="D6" s="1"/>
      <c r="E6" s="1">
        <v>7</v>
      </c>
      <c r="F6" s="1"/>
      <c r="G6" s="1"/>
      <c r="H6" s="1"/>
      <c r="I6" s="1"/>
      <c r="J6" s="1"/>
      <c r="K6" s="1"/>
    </row>
    <row r="7" spans="1:11" x14ac:dyDescent="0.25">
      <c r="A7" s="2">
        <v>4</v>
      </c>
      <c r="B7" s="1" t="s">
        <v>35</v>
      </c>
      <c r="C7" s="1"/>
      <c r="D7" s="1" t="s">
        <v>125</v>
      </c>
      <c r="E7" s="1"/>
      <c r="F7" s="1"/>
      <c r="G7" s="1"/>
      <c r="H7" s="1"/>
      <c r="I7" s="1"/>
      <c r="J7" s="1"/>
      <c r="K7" s="1"/>
    </row>
    <row r="8" spans="1:11" x14ac:dyDescent="0.25">
      <c r="A8" s="2">
        <v>5</v>
      </c>
      <c r="B8" s="1" t="s">
        <v>36</v>
      </c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2">
        <v>6</v>
      </c>
      <c r="B9" s="1" t="s">
        <v>30</v>
      </c>
      <c r="C9" s="1"/>
      <c r="D9" s="1"/>
      <c r="E9" s="1"/>
      <c r="F9" s="1"/>
      <c r="G9" s="1"/>
      <c r="H9" s="1"/>
      <c r="I9" s="1"/>
      <c r="J9" s="1"/>
      <c r="K9" s="1"/>
    </row>
    <row r="10" spans="1:11" x14ac:dyDescent="0.25">
      <c r="A10" s="2">
        <v>7</v>
      </c>
      <c r="B10" s="1" t="s">
        <v>34</v>
      </c>
      <c r="C10" s="1"/>
      <c r="D10" s="1"/>
      <c r="E10" s="1"/>
      <c r="F10" s="1"/>
      <c r="G10" s="1"/>
      <c r="H10" s="1"/>
      <c r="I10" s="1"/>
      <c r="J10" s="1"/>
      <c r="K10" s="1"/>
    </row>
    <row r="11" spans="1:11" x14ac:dyDescent="0.25">
      <c r="A11" s="2">
        <v>8</v>
      </c>
      <c r="B11" s="1" t="s">
        <v>32</v>
      </c>
      <c r="C11" s="1" t="s">
        <v>126</v>
      </c>
      <c r="D11" s="1">
        <v>11</v>
      </c>
      <c r="E11" s="1"/>
      <c r="F11" s="1"/>
      <c r="G11" s="1"/>
      <c r="H11" s="1"/>
      <c r="I11" s="1"/>
      <c r="J11" s="1"/>
      <c r="K11" s="1"/>
    </row>
    <row r="12" spans="1:11" x14ac:dyDescent="0.25">
      <c r="A12" s="2">
        <v>9</v>
      </c>
      <c r="B12" s="1" t="s">
        <v>37</v>
      </c>
      <c r="C12" s="1"/>
      <c r="D12" s="1"/>
      <c r="E12" s="1"/>
      <c r="F12" s="1"/>
      <c r="G12" s="1"/>
      <c r="H12" s="1"/>
      <c r="I12" s="1"/>
      <c r="J12" s="1"/>
      <c r="K12" s="1"/>
    </row>
    <row r="13" spans="1:11" x14ac:dyDescent="0.25">
      <c r="A13" s="2">
        <v>10</v>
      </c>
      <c r="B13" s="1" t="s">
        <v>38</v>
      </c>
      <c r="C13" s="1"/>
      <c r="D13" s="1"/>
      <c r="E13" s="1"/>
      <c r="F13" s="1"/>
      <c r="G13" s="1"/>
      <c r="H13" s="1"/>
      <c r="I13" s="1"/>
      <c r="J13" s="1"/>
      <c r="K13" s="1"/>
    </row>
    <row r="14" spans="1:11" x14ac:dyDescent="0.25">
      <c r="A14" s="2">
        <v>11</v>
      </c>
      <c r="B14" s="1" t="s">
        <v>39</v>
      </c>
      <c r="C14" s="1"/>
      <c r="D14" s="1"/>
      <c r="E14" s="1"/>
      <c r="F14" s="1"/>
      <c r="G14" s="1"/>
      <c r="H14" s="1"/>
      <c r="I14" s="1"/>
      <c r="J14" s="1"/>
      <c r="K14" s="1"/>
    </row>
    <row r="15" spans="1:11" x14ac:dyDescent="0.25">
      <c r="A15" s="2">
        <v>12</v>
      </c>
      <c r="B15" s="1" t="s">
        <v>40</v>
      </c>
      <c r="C15" s="1"/>
      <c r="D15" s="1"/>
      <c r="E15" s="1"/>
      <c r="F15" s="1">
        <v>7</v>
      </c>
      <c r="G15" s="1"/>
      <c r="H15" s="1"/>
      <c r="I15" s="1"/>
      <c r="J15" s="1"/>
      <c r="K15" s="1"/>
    </row>
    <row r="16" spans="1:11" x14ac:dyDescent="0.25">
      <c r="A16" s="2">
        <v>13</v>
      </c>
      <c r="B16" s="1" t="s">
        <v>41</v>
      </c>
      <c r="C16" s="1"/>
      <c r="D16" s="1"/>
      <c r="E16" s="1"/>
      <c r="F16" s="1"/>
      <c r="G16" s="1"/>
      <c r="H16" s="1"/>
      <c r="I16" s="1"/>
      <c r="J16" s="1"/>
      <c r="K16" s="1"/>
    </row>
    <row r="17" spans="1:11" x14ac:dyDescent="0.25">
      <c r="A17" s="2">
        <v>14</v>
      </c>
      <c r="B17" s="1" t="s">
        <v>42</v>
      </c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25">
      <c r="A18" s="2">
        <v>15</v>
      </c>
      <c r="B18" s="1" t="s">
        <v>43</v>
      </c>
      <c r="C18" s="1"/>
      <c r="D18" s="1">
        <v>1</v>
      </c>
      <c r="E18" s="1"/>
      <c r="F18" s="1"/>
      <c r="G18" s="1"/>
      <c r="H18" s="1"/>
      <c r="I18" s="1"/>
      <c r="J18" s="1"/>
      <c r="K18" s="1"/>
    </row>
    <row r="19" spans="1:11" x14ac:dyDescent="0.25">
      <c r="A19" s="2">
        <v>16</v>
      </c>
      <c r="B19" s="1" t="s">
        <v>44</v>
      </c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25">
      <c r="A20" s="2">
        <v>17</v>
      </c>
      <c r="B20" s="1" t="s">
        <v>45</v>
      </c>
      <c r="C20" s="1"/>
      <c r="D20" s="1">
        <v>4</v>
      </c>
      <c r="E20" s="1"/>
      <c r="F20" s="1"/>
      <c r="G20" s="1"/>
      <c r="H20" s="1"/>
      <c r="I20" s="1"/>
      <c r="J20" s="1"/>
      <c r="K20" s="1"/>
    </row>
    <row r="21" spans="1:11" x14ac:dyDescent="0.25">
      <c r="A21" s="2">
        <v>18</v>
      </c>
      <c r="B21" s="1" t="s">
        <v>46</v>
      </c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25">
      <c r="A22" s="2">
        <v>19</v>
      </c>
      <c r="B22" s="1" t="s">
        <v>38</v>
      </c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25">
      <c r="A23" s="2">
        <v>20</v>
      </c>
      <c r="B23" s="1" t="s">
        <v>47</v>
      </c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25">
      <c r="A24" s="2">
        <v>21</v>
      </c>
      <c r="B24" s="1" t="s">
        <v>48</v>
      </c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25">
      <c r="A25" s="2">
        <v>22</v>
      </c>
      <c r="B25" s="1" t="s">
        <v>49</v>
      </c>
      <c r="C25" s="1"/>
      <c r="D25" s="1" t="s">
        <v>128</v>
      </c>
      <c r="E25" s="1"/>
      <c r="F25" s="1"/>
      <c r="G25" s="1"/>
      <c r="H25" s="1"/>
      <c r="I25" s="1"/>
      <c r="J25" s="1"/>
      <c r="K25" s="1"/>
    </row>
    <row r="26" spans="1:11" x14ac:dyDescent="0.25">
      <c r="A26" s="2">
        <v>23</v>
      </c>
      <c r="B26" s="1" t="s">
        <v>50</v>
      </c>
      <c r="C26" s="1"/>
      <c r="D26" s="1"/>
      <c r="E26" s="1"/>
      <c r="F26" s="1"/>
      <c r="G26" s="1"/>
      <c r="H26" s="1"/>
      <c r="I26" s="1"/>
      <c r="J26" s="1"/>
      <c r="K26" s="1"/>
    </row>
    <row r="27" spans="1:11" x14ac:dyDescent="0.25">
      <c r="A27" s="2">
        <v>24</v>
      </c>
      <c r="B27" s="1" t="s">
        <v>51</v>
      </c>
      <c r="C27" s="1"/>
      <c r="D27" s="1" t="s">
        <v>129</v>
      </c>
      <c r="E27" s="1"/>
      <c r="F27" s="1"/>
      <c r="G27" s="1"/>
      <c r="H27" s="1"/>
      <c r="I27" s="1"/>
      <c r="J27" s="1"/>
      <c r="K27" s="1"/>
    </row>
    <row r="28" spans="1:11" x14ac:dyDescent="0.25">
      <c r="A28" s="2">
        <v>25</v>
      </c>
      <c r="B28" s="1" t="s">
        <v>52</v>
      </c>
      <c r="C28" s="1"/>
      <c r="D28" s="1">
        <v>2</v>
      </c>
      <c r="E28" s="1"/>
      <c r="F28" s="1"/>
      <c r="G28" s="1"/>
      <c r="H28" s="1"/>
      <c r="I28" s="1"/>
      <c r="J28" s="1"/>
      <c r="K28" s="1"/>
    </row>
    <row r="29" spans="1:11" x14ac:dyDescent="0.25">
      <c r="A29" s="2">
        <v>26</v>
      </c>
      <c r="B29" s="1" t="s">
        <v>54</v>
      </c>
      <c r="C29" s="1"/>
      <c r="D29" s="1">
        <v>9</v>
      </c>
      <c r="E29" s="1"/>
      <c r="F29" s="1"/>
      <c r="G29" s="1"/>
      <c r="H29" s="1"/>
      <c r="I29" s="1"/>
      <c r="J29" s="1"/>
      <c r="K29" s="1"/>
    </row>
    <row r="30" spans="1:11" x14ac:dyDescent="0.25">
      <c r="A30" s="2">
        <v>27</v>
      </c>
      <c r="B30" s="1" t="s">
        <v>53</v>
      </c>
      <c r="C30" s="1"/>
      <c r="D30" s="1"/>
      <c r="E30" s="1"/>
      <c r="F30" s="1"/>
      <c r="G30" s="1"/>
      <c r="H30" s="1"/>
      <c r="I30" s="1"/>
      <c r="J30" s="1"/>
      <c r="K30" s="1"/>
    </row>
    <row r="31" spans="1:11" x14ac:dyDescent="0.25">
      <c r="A31" s="2">
        <v>28</v>
      </c>
      <c r="B31" s="1" t="s">
        <v>55</v>
      </c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25">
      <c r="A32" s="2">
        <v>29</v>
      </c>
      <c r="B32" s="1" t="s">
        <v>56</v>
      </c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25">
      <c r="A33" s="2">
        <v>30</v>
      </c>
      <c r="B33" s="1" t="s">
        <v>57</v>
      </c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25">
      <c r="A34" s="2">
        <v>31</v>
      </c>
      <c r="B34" s="1" t="s">
        <v>58</v>
      </c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25">
      <c r="A35" s="2">
        <v>32</v>
      </c>
      <c r="B35" s="1" t="s">
        <v>59</v>
      </c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25">
      <c r="A36" s="2">
        <v>33</v>
      </c>
      <c r="B36" s="1" t="s">
        <v>60</v>
      </c>
      <c r="C36" s="1">
        <v>2</v>
      </c>
      <c r="D36" s="1">
        <v>5</v>
      </c>
      <c r="E36" s="1">
        <v>1</v>
      </c>
      <c r="F36" s="1"/>
      <c r="G36" s="1"/>
      <c r="H36" s="1"/>
      <c r="I36" s="1"/>
      <c r="J36" s="1"/>
      <c r="K36" s="1"/>
    </row>
    <row r="37" spans="1:11" x14ac:dyDescent="0.25">
      <c r="A37" s="2">
        <v>34</v>
      </c>
      <c r="B37" s="1" t="s">
        <v>61</v>
      </c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25">
      <c r="A38" s="2">
        <v>35</v>
      </c>
      <c r="B38" s="1" t="s">
        <v>62</v>
      </c>
      <c r="C38" s="1"/>
      <c r="D38" s="1" t="s">
        <v>129</v>
      </c>
      <c r="E38" s="1"/>
      <c r="F38" s="1"/>
      <c r="G38" s="1"/>
      <c r="H38" s="1"/>
      <c r="I38" s="1"/>
      <c r="J38" s="1"/>
      <c r="K38" s="1"/>
    </row>
  </sheetData>
  <mergeCells count="1">
    <mergeCell ref="A1:F2"/>
  </mergeCells>
  <pageMargins left="0.31496062992125984" right="0.11811023622047245" top="0.19685039370078741" bottom="0.15748031496062992" header="0.31496062992125984" footer="0.31496062992125984"/>
  <pageSetup paperSize="9" scale="145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view="pageBreakPreview" topLeftCell="A2" zoomScale="110" zoomScaleSheetLayoutView="110" workbookViewId="0">
      <selection activeCell="D35" sqref="D35"/>
    </sheetView>
  </sheetViews>
  <sheetFormatPr defaultRowHeight="15" x14ac:dyDescent="0.25"/>
  <cols>
    <col min="1" max="1" width="4.7109375" customWidth="1"/>
    <col min="2" max="2" width="27.42578125" customWidth="1"/>
  </cols>
  <sheetData>
    <row r="1" spans="1:11" ht="15" customHeight="1" x14ac:dyDescent="0.25">
      <c r="A1" s="23" t="s">
        <v>0</v>
      </c>
      <c r="B1" s="23"/>
      <c r="C1" s="23"/>
      <c r="D1" s="23"/>
      <c r="E1" s="23"/>
      <c r="F1" s="23"/>
      <c r="G1" s="4"/>
      <c r="H1" s="4"/>
      <c r="I1" s="4"/>
    </row>
    <row r="2" spans="1:11" x14ac:dyDescent="0.25">
      <c r="A2" s="24"/>
      <c r="B2" s="24"/>
      <c r="C2" s="24"/>
      <c r="D2" s="24"/>
      <c r="E2" s="24"/>
      <c r="F2" s="24"/>
      <c r="G2" s="5"/>
      <c r="H2" s="5"/>
      <c r="I2" s="5"/>
    </row>
    <row r="3" spans="1:11" x14ac:dyDescent="0.25">
      <c r="A3" s="3" t="s">
        <v>1</v>
      </c>
      <c r="B3" s="3" t="s">
        <v>23</v>
      </c>
      <c r="C3" s="3">
        <v>48</v>
      </c>
      <c r="D3" s="3">
        <v>50</v>
      </c>
      <c r="E3" s="3">
        <v>54</v>
      </c>
      <c r="F3" s="3">
        <v>56</v>
      </c>
      <c r="G3" s="1"/>
      <c r="H3" s="1"/>
      <c r="I3" s="1"/>
      <c r="J3" s="1"/>
      <c r="K3" s="1"/>
    </row>
    <row r="4" spans="1:11" x14ac:dyDescent="0.25">
      <c r="A4" s="2">
        <v>1</v>
      </c>
      <c r="B4" s="1" t="s">
        <v>84</v>
      </c>
      <c r="C4" s="1"/>
      <c r="D4" s="1"/>
      <c r="E4" s="1"/>
      <c r="F4" s="1"/>
      <c r="G4" s="1"/>
      <c r="H4" s="1"/>
      <c r="I4" s="1"/>
      <c r="J4" s="1"/>
      <c r="K4" s="1"/>
    </row>
    <row r="5" spans="1:11" x14ac:dyDescent="0.25">
      <c r="A5" s="2">
        <v>2</v>
      </c>
      <c r="B5" s="1" t="s">
        <v>63</v>
      </c>
      <c r="C5" s="1"/>
      <c r="D5" s="1">
        <v>6</v>
      </c>
      <c r="E5" s="1"/>
      <c r="F5" s="1"/>
      <c r="G5" s="1"/>
      <c r="H5" s="1"/>
      <c r="I5" s="1"/>
      <c r="J5" s="1"/>
      <c r="K5" s="1"/>
    </row>
    <row r="6" spans="1:11" x14ac:dyDescent="0.25">
      <c r="A6" s="2">
        <v>3</v>
      </c>
      <c r="B6" s="1" t="s">
        <v>64</v>
      </c>
      <c r="C6" s="1"/>
      <c r="D6" s="1"/>
      <c r="E6" s="1"/>
      <c r="F6" s="1"/>
      <c r="G6" s="1"/>
      <c r="H6" s="1"/>
      <c r="I6" s="1"/>
      <c r="J6" s="1"/>
      <c r="K6" s="1"/>
    </row>
    <row r="7" spans="1:11" x14ac:dyDescent="0.25">
      <c r="A7" s="2">
        <v>4</v>
      </c>
      <c r="B7" s="1" t="s">
        <v>65</v>
      </c>
      <c r="C7" s="1"/>
      <c r="D7" s="1">
        <v>1</v>
      </c>
      <c r="E7" s="1"/>
      <c r="F7" s="1"/>
      <c r="G7" s="1"/>
      <c r="H7" s="1"/>
      <c r="I7" s="1"/>
      <c r="J7" s="1"/>
      <c r="K7" s="1"/>
    </row>
    <row r="8" spans="1:11" x14ac:dyDescent="0.25">
      <c r="A8" s="2">
        <v>5</v>
      </c>
      <c r="B8" s="1" t="s">
        <v>66</v>
      </c>
      <c r="C8" s="1"/>
      <c r="D8" s="1">
        <v>1</v>
      </c>
      <c r="E8" s="1"/>
      <c r="F8" s="1"/>
      <c r="G8" s="1"/>
      <c r="H8" s="1"/>
      <c r="I8" s="1"/>
      <c r="J8" s="1"/>
      <c r="K8" s="1"/>
    </row>
    <row r="9" spans="1:11" x14ac:dyDescent="0.25">
      <c r="A9" s="2">
        <v>6</v>
      </c>
      <c r="B9" s="1" t="s">
        <v>67</v>
      </c>
      <c r="C9" s="1"/>
      <c r="D9" s="1">
        <v>1</v>
      </c>
      <c r="E9" s="1"/>
      <c r="F9" s="1"/>
      <c r="G9" s="1"/>
      <c r="H9" s="1"/>
      <c r="I9" s="1"/>
      <c r="J9" s="1"/>
      <c r="K9" s="1"/>
    </row>
    <row r="10" spans="1:11" x14ac:dyDescent="0.25">
      <c r="A10" s="2">
        <v>7</v>
      </c>
      <c r="B10" s="1" t="s">
        <v>68</v>
      </c>
      <c r="C10" s="1"/>
      <c r="D10" s="1"/>
      <c r="E10" s="1"/>
      <c r="F10" s="1"/>
      <c r="G10" s="1"/>
      <c r="H10" s="1"/>
      <c r="I10" s="1"/>
      <c r="J10" s="1"/>
      <c r="K10" s="1"/>
    </row>
    <row r="11" spans="1:11" x14ac:dyDescent="0.25">
      <c r="A11" s="2">
        <v>8</v>
      </c>
      <c r="B11" s="1" t="s">
        <v>69</v>
      </c>
      <c r="C11" s="1"/>
      <c r="D11" s="1">
        <v>1</v>
      </c>
      <c r="E11" s="1"/>
      <c r="F11" s="1"/>
      <c r="G11" s="1"/>
      <c r="H11" s="1"/>
      <c r="I11" s="1"/>
      <c r="J11" s="1"/>
      <c r="K11" s="1"/>
    </row>
    <row r="12" spans="1:11" x14ac:dyDescent="0.25">
      <c r="A12" s="2">
        <v>9</v>
      </c>
      <c r="B12" s="1" t="s">
        <v>70</v>
      </c>
      <c r="C12" s="1"/>
      <c r="D12" s="1"/>
      <c r="E12" s="1"/>
      <c r="F12" s="1"/>
      <c r="G12" s="1"/>
      <c r="H12" s="1"/>
      <c r="I12" s="1"/>
      <c r="J12" s="1"/>
      <c r="K12" s="1"/>
    </row>
    <row r="13" spans="1:11" x14ac:dyDescent="0.25">
      <c r="A13" s="2">
        <v>10</v>
      </c>
      <c r="B13" s="1" t="s">
        <v>71</v>
      </c>
      <c r="C13" s="1"/>
      <c r="D13" s="1">
        <v>2</v>
      </c>
      <c r="E13" s="1"/>
      <c r="F13" s="1"/>
      <c r="G13" s="1"/>
      <c r="H13" s="1"/>
      <c r="I13" s="1"/>
      <c r="J13" s="1"/>
      <c r="K13" s="1"/>
    </row>
    <row r="14" spans="1:11" x14ac:dyDescent="0.25">
      <c r="A14" s="2">
        <v>11</v>
      </c>
      <c r="B14" s="1" t="s">
        <v>72</v>
      </c>
      <c r="C14" s="1"/>
      <c r="D14" s="1"/>
      <c r="E14" s="1"/>
      <c r="F14" s="1"/>
      <c r="G14" s="1"/>
      <c r="H14" s="1"/>
      <c r="I14" s="1"/>
      <c r="J14" s="1"/>
      <c r="K14" s="1"/>
    </row>
    <row r="15" spans="1:11" x14ac:dyDescent="0.25">
      <c r="A15" s="2">
        <v>12</v>
      </c>
      <c r="B15" s="1" t="s">
        <v>73</v>
      </c>
      <c r="C15" s="1"/>
      <c r="D15" s="1"/>
      <c r="E15" s="1"/>
      <c r="F15" s="1"/>
      <c r="G15" s="1"/>
      <c r="H15" s="1"/>
      <c r="I15" s="1"/>
      <c r="J15" s="1"/>
      <c r="K15" s="1"/>
    </row>
    <row r="16" spans="1:11" x14ac:dyDescent="0.25">
      <c r="A16" s="2">
        <v>13</v>
      </c>
      <c r="B16" s="1" t="s">
        <v>74</v>
      </c>
      <c r="C16" s="1"/>
      <c r="D16" s="1"/>
      <c r="E16" s="1"/>
      <c r="F16" s="1"/>
      <c r="G16" s="1"/>
      <c r="H16" s="1"/>
      <c r="I16" s="1"/>
      <c r="J16" s="1"/>
      <c r="K16" s="1"/>
    </row>
    <row r="17" spans="1:11" x14ac:dyDescent="0.25">
      <c r="A17" s="2">
        <v>14</v>
      </c>
      <c r="B17" s="1" t="s">
        <v>75</v>
      </c>
      <c r="C17" s="1">
        <v>8</v>
      </c>
      <c r="D17" s="1"/>
      <c r="E17" s="1"/>
      <c r="F17" s="1"/>
      <c r="G17" s="1"/>
      <c r="H17" s="1"/>
      <c r="I17" s="1"/>
      <c r="J17" s="1"/>
      <c r="K17" s="1"/>
    </row>
    <row r="18" spans="1:11" x14ac:dyDescent="0.25">
      <c r="A18" s="2">
        <v>15</v>
      </c>
      <c r="B18" s="1" t="s">
        <v>76</v>
      </c>
      <c r="C18" s="1"/>
      <c r="D18" s="1">
        <v>2</v>
      </c>
      <c r="E18" s="1"/>
      <c r="F18" s="1"/>
      <c r="G18" s="1"/>
      <c r="H18" s="1"/>
      <c r="I18" s="1"/>
      <c r="J18" s="1"/>
      <c r="K18" s="1"/>
    </row>
    <row r="19" spans="1:11" x14ac:dyDescent="0.25">
      <c r="A19" s="2">
        <v>16</v>
      </c>
      <c r="B19" s="1" t="s">
        <v>77</v>
      </c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25">
      <c r="A20" s="2">
        <v>17</v>
      </c>
      <c r="B20" s="1" t="s">
        <v>85</v>
      </c>
      <c r="C20" s="1">
        <v>2</v>
      </c>
      <c r="D20" s="1"/>
      <c r="E20" s="1"/>
      <c r="F20" s="1"/>
      <c r="G20" s="1"/>
      <c r="H20" s="1"/>
      <c r="I20" s="1"/>
      <c r="J20" s="1"/>
      <c r="K20" s="1"/>
    </row>
    <row r="21" spans="1:11" x14ac:dyDescent="0.25">
      <c r="A21" s="2">
        <v>18</v>
      </c>
      <c r="B21" s="1" t="s">
        <v>87</v>
      </c>
      <c r="C21" s="1" t="s">
        <v>130</v>
      </c>
      <c r="D21" s="1"/>
      <c r="E21" s="1"/>
      <c r="F21" s="1"/>
      <c r="G21" s="1"/>
      <c r="H21" s="1"/>
      <c r="I21" s="1"/>
      <c r="J21" s="1"/>
      <c r="K21" s="1"/>
    </row>
    <row r="22" spans="1:11" x14ac:dyDescent="0.25">
      <c r="A22" s="2">
        <v>19</v>
      </c>
      <c r="B22" s="1" t="s">
        <v>86</v>
      </c>
      <c r="C22" s="1">
        <v>3</v>
      </c>
      <c r="D22" s="1"/>
      <c r="E22" s="1"/>
      <c r="F22" s="1"/>
      <c r="G22" s="1"/>
      <c r="H22" s="1"/>
      <c r="I22" s="1"/>
      <c r="J22" s="1"/>
      <c r="K22" s="1"/>
    </row>
    <row r="23" spans="1:11" x14ac:dyDescent="0.25">
      <c r="A23" s="2">
        <v>20</v>
      </c>
      <c r="B23" s="1" t="s">
        <v>78</v>
      </c>
      <c r="C23" s="1"/>
      <c r="D23" s="1">
        <v>4</v>
      </c>
      <c r="E23" s="1"/>
      <c r="F23" s="1"/>
      <c r="G23" s="1"/>
      <c r="H23" s="1"/>
      <c r="I23" s="1"/>
      <c r="J23" s="1"/>
      <c r="K23" s="1"/>
    </row>
    <row r="24" spans="1:11" x14ac:dyDescent="0.25">
      <c r="A24" s="2">
        <v>21</v>
      </c>
      <c r="B24" s="1" t="s">
        <v>79</v>
      </c>
      <c r="C24" s="1"/>
      <c r="D24" s="1">
        <v>1</v>
      </c>
      <c r="E24" s="1"/>
      <c r="F24" s="1"/>
      <c r="G24" s="1"/>
      <c r="H24" s="1"/>
      <c r="I24" s="1"/>
      <c r="J24" s="1"/>
      <c r="K24" s="1"/>
    </row>
    <row r="25" spans="1:11" x14ac:dyDescent="0.25">
      <c r="A25" s="2">
        <v>22</v>
      </c>
      <c r="B25" s="1" t="s">
        <v>80</v>
      </c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25">
      <c r="A26" s="2">
        <v>23</v>
      </c>
      <c r="B26" s="1" t="s">
        <v>81</v>
      </c>
      <c r="C26" s="1"/>
      <c r="D26" s="1">
        <v>3</v>
      </c>
      <c r="E26" s="1"/>
      <c r="F26" s="1"/>
      <c r="G26" s="1"/>
      <c r="H26" s="1"/>
      <c r="I26" s="1"/>
      <c r="J26" s="1"/>
      <c r="K26" s="1"/>
    </row>
    <row r="27" spans="1:11" x14ac:dyDescent="0.25">
      <c r="A27" s="2">
        <v>24</v>
      </c>
      <c r="B27" s="1" t="s">
        <v>82</v>
      </c>
      <c r="C27" s="1"/>
      <c r="D27" s="1"/>
      <c r="E27" s="1"/>
      <c r="F27" s="1"/>
      <c r="G27" s="1"/>
      <c r="H27" s="1"/>
      <c r="I27" s="1"/>
      <c r="J27" s="1"/>
      <c r="K27" s="1"/>
    </row>
    <row r="28" spans="1:11" x14ac:dyDescent="0.25">
      <c r="A28" s="2">
        <v>25</v>
      </c>
      <c r="B28" s="1" t="s">
        <v>83</v>
      </c>
      <c r="C28" s="1"/>
      <c r="D28" s="1">
        <v>5</v>
      </c>
      <c r="E28" s="1"/>
      <c r="F28" s="1"/>
      <c r="G28" s="1"/>
      <c r="H28" s="1"/>
      <c r="I28" s="1"/>
      <c r="J28" s="1"/>
      <c r="K28" s="1"/>
    </row>
    <row r="29" spans="1:11" x14ac:dyDescent="0.25">
      <c r="A29" s="2">
        <v>26</v>
      </c>
      <c r="B29" s="1" t="s">
        <v>121</v>
      </c>
      <c r="C29" s="1"/>
      <c r="D29" s="1"/>
      <c r="E29" s="1"/>
      <c r="F29" s="1"/>
      <c r="G29" s="1"/>
      <c r="H29" s="1"/>
      <c r="I29" s="1"/>
      <c r="J29" s="1"/>
      <c r="K29" s="1"/>
    </row>
    <row r="30" spans="1:11" x14ac:dyDescent="0.25">
      <c r="A30" s="2">
        <v>27</v>
      </c>
      <c r="B30" s="1" t="s">
        <v>124</v>
      </c>
      <c r="C30" s="1"/>
      <c r="D30" s="1">
        <v>1</v>
      </c>
      <c r="E30" s="1"/>
      <c r="F30" s="1"/>
      <c r="G30" s="1"/>
      <c r="H30" s="1"/>
      <c r="I30" s="1"/>
      <c r="J30" s="1"/>
      <c r="K30" s="1"/>
    </row>
    <row r="31" spans="1:11" x14ac:dyDescent="0.25">
      <c r="A31" s="2">
        <v>28</v>
      </c>
      <c r="B31" s="1" t="s">
        <v>131</v>
      </c>
      <c r="C31" s="1"/>
      <c r="D31" s="1">
        <v>1</v>
      </c>
      <c r="E31" s="1"/>
      <c r="F31" s="1"/>
      <c r="G31" s="1"/>
      <c r="H31" s="1"/>
      <c r="I31" s="1"/>
      <c r="J31" s="1"/>
      <c r="K31" s="1"/>
    </row>
    <row r="32" spans="1:11" x14ac:dyDescent="0.25">
      <c r="A32" s="2">
        <v>29</v>
      </c>
      <c r="B32" s="1" t="s">
        <v>132</v>
      </c>
      <c r="C32" s="1"/>
      <c r="D32" s="1">
        <v>3</v>
      </c>
      <c r="E32" s="1"/>
      <c r="F32" s="1"/>
      <c r="G32" s="1"/>
      <c r="H32" s="1"/>
      <c r="I32" s="1"/>
      <c r="J32" s="1"/>
      <c r="K32" s="1"/>
    </row>
    <row r="33" spans="1:11" x14ac:dyDescent="0.25">
      <c r="A33" s="2">
        <v>30</v>
      </c>
      <c r="B33" s="1" t="s">
        <v>133</v>
      </c>
      <c r="C33" s="1"/>
      <c r="D33" s="1">
        <v>1</v>
      </c>
      <c r="E33" s="1"/>
      <c r="F33" s="1"/>
      <c r="G33" s="1"/>
      <c r="H33" s="1"/>
      <c r="I33" s="1"/>
      <c r="J33" s="1"/>
      <c r="K33" s="1"/>
    </row>
    <row r="34" spans="1:11" x14ac:dyDescent="0.25">
      <c r="A34" s="2">
        <v>31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25">
      <c r="A35" s="2">
        <v>32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25">
      <c r="A36" s="2">
        <v>33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25">
      <c r="A37" s="2">
        <v>34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25">
      <c r="A38" s="2">
        <v>35</v>
      </c>
      <c r="B38" s="1"/>
      <c r="C38" s="1"/>
      <c r="D38" s="1"/>
      <c r="E38" s="1"/>
      <c r="F38" s="1"/>
      <c r="G38" s="1"/>
      <c r="H38" s="1"/>
      <c r="I38" s="1"/>
      <c r="J38" s="1"/>
      <c r="K38" s="1"/>
    </row>
  </sheetData>
  <mergeCells count="1">
    <mergeCell ref="A1:F2"/>
  </mergeCells>
  <pageMargins left="0.31496062992125984" right="0.11811023622047245" top="0.19685039370078741" bottom="0.15748031496062992" header="0.31496062992125984" footer="0.31496062992125984"/>
  <pageSetup paperSize="9" scale="145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view="pageBreakPreview" zoomScale="110" zoomScaleSheetLayoutView="110" workbookViewId="0">
      <selection activeCell="D15" sqref="D15"/>
    </sheetView>
  </sheetViews>
  <sheetFormatPr defaultRowHeight="15" x14ac:dyDescent="0.25"/>
  <cols>
    <col min="1" max="1" width="4.7109375" customWidth="1"/>
    <col min="2" max="2" width="27.42578125" customWidth="1"/>
  </cols>
  <sheetData>
    <row r="1" spans="1:11" ht="15" customHeight="1" x14ac:dyDescent="0.25">
      <c r="A1" s="23" t="s">
        <v>0</v>
      </c>
      <c r="B1" s="23"/>
      <c r="C1" s="23"/>
      <c r="D1" s="23"/>
      <c r="E1" s="23"/>
      <c r="F1" s="23"/>
      <c r="G1" s="4"/>
      <c r="H1" s="4"/>
      <c r="I1" s="4"/>
    </row>
    <row r="2" spans="1:11" x14ac:dyDescent="0.25">
      <c r="A2" s="24"/>
      <c r="B2" s="24"/>
      <c r="C2" s="24"/>
      <c r="D2" s="24"/>
      <c r="E2" s="24"/>
      <c r="F2" s="24"/>
      <c r="G2" s="5"/>
      <c r="H2" s="5"/>
      <c r="I2" s="5"/>
    </row>
    <row r="3" spans="1:11" x14ac:dyDescent="0.25">
      <c r="A3" s="3" t="s">
        <v>1</v>
      </c>
      <c r="B3" s="3" t="s">
        <v>23</v>
      </c>
      <c r="C3" s="3">
        <v>48</v>
      </c>
      <c r="D3" s="3">
        <v>50</v>
      </c>
      <c r="E3" s="3">
        <v>54</v>
      </c>
      <c r="F3" s="3"/>
      <c r="G3" s="1"/>
      <c r="H3" s="1"/>
      <c r="I3" s="1"/>
      <c r="J3" s="1"/>
      <c r="K3" s="1"/>
    </row>
    <row r="4" spans="1:11" x14ac:dyDescent="0.25">
      <c r="A4" s="2">
        <v>1</v>
      </c>
      <c r="B4" s="1" t="s">
        <v>92</v>
      </c>
      <c r="C4" s="1"/>
      <c r="D4" s="1"/>
      <c r="E4" s="1"/>
      <c r="F4" s="1"/>
      <c r="G4" s="1"/>
      <c r="H4" s="1"/>
      <c r="I4" s="1"/>
      <c r="J4" s="1"/>
      <c r="K4" s="1"/>
    </row>
    <row r="5" spans="1:11" x14ac:dyDescent="0.25">
      <c r="A5" s="2">
        <v>2</v>
      </c>
      <c r="B5" s="1" t="s">
        <v>88</v>
      </c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2">
        <v>3</v>
      </c>
      <c r="B6" s="1" t="s">
        <v>89</v>
      </c>
      <c r="C6" s="1"/>
      <c r="D6" s="1">
        <v>1</v>
      </c>
      <c r="E6" s="1"/>
      <c r="F6" s="1"/>
      <c r="G6" s="1"/>
      <c r="H6" s="1"/>
      <c r="I6" s="1"/>
      <c r="J6" s="1"/>
      <c r="K6" s="1"/>
    </row>
    <row r="7" spans="1:11" x14ac:dyDescent="0.25">
      <c r="A7" s="2">
        <v>4</v>
      </c>
      <c r="B7" s="1" t="s">
        <v>90</v>
      </c>
      <c r="C7" s="1"/>
      <c r="D7" s="1"/>
      <c r="E7" s="1"/>
      <c r="F7" s="1"/>
      <c r="G7" s="1"/>
      <c r="H7" s="1"/>
      <c r="I7" s="1"/>
      <c r="J7" s="1"/>
      <c r="K7" s="1"/>
    </row>
    <row r="8" spans="1:11" x14ac:dyDescent="0.25">
      <c r="A8" s="2">
        <v>5</v>
      </c>
      <c r="B8" s="1" t="s">
        <v>91</v>
      </c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2">
        <v>6</v>
      </c>
      <c r="B9" s="1" t="s">
        <v>106</v>
      </c>
      <c r="C9" s="1"/>
      <c r="D9" s="1"/>
      <c r="E9" s="1"/>
      <c r="F9" s="1"/>
      <c r="G9" s="1"/>
      <c r="H9" s="1"/>
      <c r="I9" s="1"/>
      <c r="J9" s="1"/>
      <c r="K9" s="1"/>
    </row>
    <row r="10" spans="1:11" x14ac:dyDescent="0.25">
      <c r="A10" s="2">
        <v>7</v>
      </c>
      <c r="B10" s="1" t="s">
        <v>107</v>
      </c>
      <c r="C10" s="1"/>
      <c r="D10" s="1"/>
      <c r="E10" s="1"/>
      <c r="F10" s="1"/>
      <c r="G10" s="1"/>
      <c r="H10" s="1"/>
      <c r="I10" s="1"/>
      <c r="J10" s="1"/>
      <c r="K10" s="1"/>
    </row>
    <row r="11" spans="1:11" x14ac:dyDescent="0.25">
      <c r="A11" s="2">
        <v>8</v>
      </c>
      <c r="B11" s="1" t="s">
        <v>93</v>
      </c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2">
        <v>9</v>
      </c>
      <c r="B12" s="1" t="s">
        <v>94</v>
      </c>
      <c r="C12" s="1"/>
      <c r="D12" s="1" t="s">
        <v>122</v>
      </c>
      <c r="E12" s="1"/>
      <c r="F12" s="1"/>
      <c r="G12" s="1"/>
      <c r="H12" s="1"/>
      <c r="I12" s="1"/>
      <c r="J12" s="1"/>
      <c r="K12" s="1"/>
    </row>
    <row r="13" spans="1:11" x14ac:dyDescent="0.25">
      <c r="A13" s="2">
        <v>10</v>
      </c>
      <c r="B13" s="1" t="s">
        <v>95</v>
      </c>
      <c r="C13" s="1"/>
      <c r="D13" s="1">
        <v>4</v>
      </c>
      <c r="E13" s="1"/>
      <c r="F13" s="1"/>
      <c r="G13" s="1"/>
      <c r="H13" s="1"/>
      <c r="I13" s="1"/>
      <c r="J13" s="1"/>
      <c r="K13" s="1"/>
    </row>
    <row r="14" spans="1:11" x14ac:dyDescent="0.25">
      <c r="A14" s="2">
        <v>11</v>
      </c>
      <c r="B14" s="1" t="s">
        <v>96</v>
      </c>
      <c r="C14" s="1"/>
      <c r="D14" s="1"/>
      <c r="E14" s="1"/>
      <c r="F14" s="1"/>
      <c r="G14" s="1"/>
      <c r="H14" s="1"/>
      <c r="I14" s="1"/>
      <c r="J14" s="1"/>
      <c r="K14" s="1"/>
    </row>
    <row r="15" spans="1:11" x14ac:dyDescent="0.25">
      <c r="A15" s="2">
        <v>12</v>
      </c>
      <c r="B15" s="1" t="s">
        <v>97</v>
      </c>
      <c r="C15" s="1"/>
      <c r="D15" s="1" t="s">
        <v>123</v>
      </c>
      <c r="E15" s="1"/>
      <c r="F15" s="1"/>
      <c r="G15" s="1"/>
      <c r="H15" s="1"/>
      <c r="I15" s="1"/>
      <c r="J15" s="1"/>
      <c r="K15" s="1"/>
    </row>
    <row r="16" spans="1:11" x14ac:dyDescent="0.25">
      <c r="A16" s="2">
        <v>13</v>
      </c>
      <c r="B16" s="1" t="s">
        <v>98</v>
      </c>
      <c r="C16" s="1"/>
      <c r="D16" s="1"/>
      <c r="E16" s="1"/>
      <c r="F16" s="1"/>
      <c r="G16" s="1"/>
      <c r="H16" s="1"/>
      <c r="I16" s="1"/>
      <c r="J16" s="1"/>
      <c r="K16" s="1"/>
    </row>
    <row r="17" spans="1:11" x14ac:dyDescent="0.25">
      <c r="A17" s="2">
        <v>14</v>
      </c>
      <c r="B17" s="1" t="s">
        <v>99</v>
      </c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25">
      <c r="A18" s="2">
        <v>15</v>
      </c>
      <c r="B18" s="1" t="s">
        <v>100</v>
      </c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25">
      <c r="A19" s="2">
        <v>16</v>
      </c>
      <c r="B19" s="1" t="s">
        <v>101</v>
      </c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25">
      <c r="A20" s="2">
        <v>17</v>
      </c>
      <c r="B20" s="1" t="s">
        <v>102</v>
      </c>
      <c r="C20" s="1"/>
      <c r="D20" s="1">
        <v>5</v>
      </c>
      <c r="E20" s="1"/>
      <c r="F20" s="1"/>
      <c r="G20" s="1"/>
      <c r="H20" s="1"/>
      <c r="I20" s="1"/>
      <c r="J20" s="1"/>
      <c r="K20" s="1"/>
    </row>
    <row r="21" spans="1:11" x14ac:dyDescent="0.25">
      <c r="A21" s="2">
        <v>18</v>
      </c>
      <c r="B21" s="1" t="s">
        <v>103</v>
      </c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25">
      <c r="A22" s="2">
        <v>19</v>
      </c>
      <c r="B22" s="1" t="s">
        <v>104</v>
      </c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25">
      <c r="A23" s="2">
        <v>20</v>
      </c>
      <c r="B23" s="1" t="s">
        <v>105</v>
      </c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25">
      <c r="A24" s="2">
        <v>21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25">
      <c r="A25" s="2">
        <v>22</v>
      </c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25">
      <c r="A26" s="2">
        <v>23</v>
      </c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x14ac:dyDescent="0.25">
      <c r="A27" s="2">
        <v>24</v>
      </c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x14ac:dyDescent="0.25">
      <c r="A28" s="2">
        <v>25</v>
      </c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x14ac:dyDescent="0.25">
      <c r="A29" s="2">
        <v>26</v>
      </c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x14ac:dyDescent="0.25">
      <c r="A30" s="2">
        <v>27</v>
      </c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x14ac:dyDescent="0.25">
      <c r="A31" s="2">
        <v>28</v>
      </c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25">
      <c r="A32" s="2">
        <v>29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25">
      <c r="A33" s="2">
        <v>30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25">
      <c r="A34" s="2">
        <v>31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25">
      <c r="A35" s="2">
        <v>32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25">
      <c r="A36" s="2">
        <v>33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25">
      <c r="A37" s="2">
        <v>34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25">
      <c r="A38" s="2">
        <v>35</v>
      </c>
      <c r="B38" s="1"/>
      <c r="C38" s="1"/>
      <c r="D38" s="1"/>
      <c r="E38" s="1"/>
      <c r="F38" s="1"/>
      <c r="G38" s="1"/>
      <c r="H38" s="1"/>
      <c r="I38" s="1"/>
      <c r="J38" s="1"/>
      <c r="K38" s="1"/>
    </row>
  </sheetData>
  <mergeCells count="1">
    <mergeCell ref="A1:F2"/>
  </mergeCells>
  <pageMargins left="0.31496062992125984" right="0.11811023622047245" top="0.19685039370078741" bottom="0.15748031496062992" header="0.31496062992125984" footer="0.31496062992125984"/>
  <pageSetup paperSize="9" scale="145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view="pageBreakPreview" zoomScale="110" zoomScaleSheetLayoutView="110" workbookViewId="0">
      <selection activeCell="D4" sqref="D4"/>
    </sheetView>
  </sheetViews>
  <sheetFormatPr defaultRowHeight="15" x14ac:dyDescent="0.25"/>
  <cols>
    <col min="1" max="1" width="4.7109375" customWidth="1"/>
    <col min="2" max="2" width="27.42578125" customWidth="1"/>
  </cols>
  <sheetData>
    <row r="1" spans="1:11" ht="15" customHeight="1" x14ac:dyDescent="0.25">
      <c r="A1" s="23" t="s">
        <v>0</v>
      </c>
      <c r="B1" s="23"/>
      <c r="C1" s="23"/>
      <c r="D1" s="23"/>
      <c r="E1" s="23"/>
      <c r="F1" s="23"/>
      <c r="G1" s="4"/>
      <c r="H1" s="4"/>
      <c r="I1" s="4"/>
    </row>
    <row r="2" spans="1:11" x14ac:dyDescent="0.25">
      <c r="A2" s="24"/>
      <c r="B2" s="24"/>
      <c r="C2" s="24"/>
      <c r="D2" s="24"/>
      <c r="E2" s="24"/>
      <c r="F2" s="24"/>
      <c r="G2" s="5"/>
      <c r="H2" s="5"/>
      <c r="I2" s="5"/>
    </row>
    <row r="3" spans="1:11" x14ac:dyDescent="0.25">
      <c r="A3" s="3" t="s">
        <v>1</v>
      </c>
      <c r="B3" s="3" t="s">
        <v>23</v>
      </c>
      <c r="C3" s="3">
        <v>48</v>
      </c>
      <c r="D3" s="3">
        <v>50</v>
      </c>
      <c r="E3" s="3">
        <v>54</v>
      </c>
      <c r="F3" s="3"/>
      <c r="G3" s="1"/>
      <c r="H3" s="1"/>
      <c r="I3" s="1"/>
      <c r="J3" s="1"/>
      <c r="K3" s="1"/>
    </row>
    <row r="4" spans="1:11" x14ac:dyDescent="0.25">
      <c r="A4" s="2">
        <v>1</v>
      </c>
      <c r="B4" s="1" t="s">
        <v>108</v>
      </c>
      <c r="C4" s="1"/>
      <c r="D4" s="1">
        <v>1</v>
      </c>
      <c r="E4" s="1"/>
      <c r="F4" s="1"/>
      <c r="G4" s="1"/>
      <c r="H4" s="1"/>
      <c r="I4" s="1"/>
      <c r="J4" s="1"/>
      <c r="K4" s="1"/>
    </row>
    <row r="5" spans="1:11" x14ac:dyDescent="0.25">
      <c r="A5" s="2">
        <v>2</v>
      </c>
      <c r="B5" s="1" t="s">
        <v>109</v>
      </c>
      <c r="C5" s="1"/>
      <c r="D5" s="1">
        <v>4</v>
      </c>
      <c r="E5" s="1"/>
      <c r="F5" s="1"/>
      <c r="G5" s="1"/>
      <c r="H5" s="1"/>
      <c r="I5" s="1"/>
      <c r="J5" s="1"/>
      <c r="K5" s="1"/>
    </row>
    <row r="6" spans="1:11" x14ac:dyDescent="0.25">
      <c r="A6" s="2">
        <v>3</v>
      </c>
      <c r="B6" s="1" t="s">
        <v>110</v>
      </c>
      <c r="C6" s="1"/>
      <c r="D6" s="1"/>
      <c r="E6" s="1"/>
      <c r="F6" s="1"/>
      <c r="G6" s="1"/>
      <c r="H6" s="1"/>
      <c r="I6" s="1"/>
      <c r="J6" s="1"/>
      <c r="K6" s="1"/>
    </row>
    <row r="7" spans="1:11" x14ac:dyDescent="0.25">
      <c r="A7" s="2">
        <v>4</v>
      </c>
      <c r="B7" s="1" t="s">
        <v>111</v>
      </c>
      <c r="C7" s="1"/>
      <c r="D7" s="1"/>
      <c r="E7" s="1"/>
      <c r="F7" s="1"/>
      <c r="G7" s="1"/>
      <c r="H7" s="1"/>
      <c r="I7" s="1"/>
      <c r="J7" s="1"/>
      <c r="K7" s="1"/>
    </row>
    <row r="8" spans="1:11" x14ac:dyDescent="0.25">
      <c r="A8" s="2">
        <v>5</v>
      </c>
      <c r="B8" s="1" t="s">
        <v>112</v>
      </c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2">
        <v>6</v>
      </c>
      <c r="B9" s="1" t="s">
        <v>113</v>
      </c>
      <c r="C9" s="1"/>
      <c r="D9" s="1"/>
      <c r="E9" s="1"/>
      <c r="F9" s="1"/>
      <c r="G9" s="1"/>
      <c r="H9" s="1"/>
      <c r="I9" s="1"/>
      <c r="J9" s="1"/>
      <c r="K9" s="1"/>
    </row>
    <row r="10" spans="1:11" x14ac:dyDescent="0.25">
      <c r="A10" s="2">
        <v>7</v>
      </c>
      <c r="B10" s="1" t="s">
        <v>114</v>
      </c>
      <c r="C10" s="1"/>
      <c r="D10" s="1"/>
      <c r="E10" s="1"/>
      <c r="F10" s="1"/>
      <c r="G10" s="1"/>
      <c r="H10" s="1"/>
      <c r="I10" s="1"/>
      <c r="J10" s="1"/>
      <c r="K10" s="1"/>
    </row>
    <row r="11" spans="1:11" x14ac:dyDescent="0.25">
      <c r="A11" s="2">
        <v>8</v>
      </c>
      <c r="B11" s="1" t="s">
        <v>115</v>
      </c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2">
        <v>9</v>
      </c>
      <c r="B12" s="1" t="s">
        <v>116</v>
      </c>
      <c r="C12" s="1"/>
      <c r="D12" s="1"/>
      <c r="E12" s="1"/>
      <c r="F12" s="1"/>
      <c r="G12" s="1"/>
      <c r="H12" s="1"/>
      <c r="I12" s="1"/>
      <c r="J12" s="1"/>
      <c r="K12" s="1"/>
    </row>
    <row r="13" spans="1:11" x14ac:dyDescent="0.25">
      <c r="A13" s="2">
        <v>10</v>
      </c>
      <c r="B13" s="1" t="s">
        <v>117</v>
      </c>
      <c r="C13" s="1"/>
      <c r="D13" s="1"/>
      <c r="E13" s="1"/>
      <c r="F13" s="1"/>
      <c r="G13" s="1"/>
      <c r="H13" s="1"/>
      <c r="I13" s="1"/>
      <c r="J13" s="1"/>
      <c r="K13" s="1"/>
    </row>
    <row r="14" spans="1:11" x14ac:dyDescent="0.25">
      <c r="A14" s="2">
        <v>11</v>
      </c>
      <c r="B14" s="1" t="s">
        <v>118</v>
      </c>
      <c r="C14" s="1"/>
      <c r="D14" s="1"/>
      <c r="E14" s="1"/>
      <c r="F14" s="1"/>
      <c r="G14" s="1"/>
      <c r="H14" s="1"/>
      <c r="I14" s="1"/>
      <c r="J14" s="1"/>
      <c r="K14" s="1"/>
    </row>
    <row r="15" spans="1:11" x14ac:dyDescent="0.25">
      <c r="A15" s="2">
        <v>12</v>
      </c>
      <c r="B15" s="1" t="s">
        <v>119</v>
      </c>
      <c r="C15" s="1"/>
      <c r="D15" s="1"/>
      <c r="E15" s="1"/>
      <c r="F15" s="1"/>
      <c r="G15" s="1"/>
      <c r="H15" s="1"/>
      <c r="I15" s="1"/>
      <c r="J15" s="1"/>
      <c r="K15" s="1"/>
    </row>
    <row r="16" spans="1:11" x14ac:dyDescent="0.25">
      <c r="A16" s="2">
        <v>13</v>
      </c>
      <c r="B16" s="1" t="s">
        <v>120</v>
      </c>
      <c r="C16" s="1"/>
      <c r="D16" s="1"/>
      <c r="E16" s="1"/>
      <c r="F16" s="1"/>
      <c r="G16" s="1"/>
      <c r="H16" s="1"/>
      <c r="I16" s="1"/>
      <c r="J16" s="1"/>
      <c r="K16" s="1"/>
    </row>
    <row r="17" spans="1:11" x14ac:dyDescent="0.25">
      <c r="A17" s="2">
        <v>14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25">
      <c r="A18" s="2">
        <v>15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25">
      <c r="A19" s="2">
        <v>16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25">
      <c r="A20" s="2">
        <v>17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25">
      <c r="A21" s="2">
        <v>18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25">
      <c r="A22" s="2">
        <v>19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25">
      <c r="A23" s="2">
        <v>20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25">
      <c r="A24" s="2">
        <v>21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25">
      <c r="A25" s="2">
        <v>22</v>
      </c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25">
      <c r="A26" s="2">
        <v>23</v>
      </c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x14ac:dyDescent="0.25">
      <c r="A27" s="2">
        <v>24</v>
      </c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x14ac:dyDescent="0.25">
      <c r="A28" s="2">
        <v>25</v>
      </c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x14ac:dyDescent="0.25">
      <c r="A29" s="2">
        <v>26</v>
      </c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x14ac:dyDescent="0.25">
      <c r="A30" s="2">
        <v>27</v>
      </c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x14ac:dyDescent="0.25">
      <c r="A31" s="2">
        <v>28</v>
      </c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25">
      <c r="A32" s="2">
        <v>29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25">
      <c r="A33" s="2">
        <v>30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25">
      <c r="A34" s="2">
        <v>31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25">
      <c r="A35" s="2">
        <v>32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25">
      <c r="A36" s="2">
        <v>33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25">
      <c r="A37" s="2">
        <v>34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25">
      <c r="A38" s="2">
        <v>35</v>
      </c>
      <c r="B38" s="1"/>
      <c r="C38" s="1"/>
      <c r="D38" s="1"/>
      <c r="E38" s="1"/>
      <c r="F38" s="1"/>
      <c r="G38" s="1"/>
      <c r="H38" s="1"/>
      <c r="I38" s="1"/>
      <c r="J38" s="1"/>
      <c r="K38" s="1"/>
    </row>
  </sheetData>
  <mergeCells count="1">
    <mergeCell ref="A1:F2"/>
  </mergeCells>
  <pageMargins left="0.31496062992125984" right="0.11811023622047245" top="0.19685039370078741" bottom="0.15748031496062992" header="0.31496062992125984" footer="0.31496062992125984"/>
  <pageSetup paperSize="9" scale="145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0"/>
  <sheetViews>
    <sheetView tabSelected="1" view="pageBreakPreview" zoomScale="90" zoomScaleSheetLayoutView="90" workbookViewId="0">
      <selection activeCell="T7" sqref="T7"/>
    </sheetView>
  </sheetViews>
  <sheetFormatPr defaultRowHeight="15" x14ac:dyDescent="0.25"/>
  <cols>
    <col min="1" max="1" width="2.42578125" customWidth="1"/>
    <col min="2" max="2" width="29.140625" customWidth="1"/>
    <col min="3" max="3" width="1.42578125" hidden="1" customWidth="1"/>
    <col min="4" max="4" width="6.28515625" customWidth="1"/>
    <col min="5" max="5" width="5.28515625" hidden="1" customWidth="1"/>
    <col min="6" max="6" width="5.5703125" customWidth="1"/>
    <col min="7" max="7" width="28.7109375" customWidth="1"/>
    <col min="8" max="8" width="2.42578125" hidden="1" customWidth="1"/>
    <col min="9" max="9" width="7.140625" customWidth="1"/>
    <col min="10" max="10" width="6.7109375" hidden="1" customWidth="1"/>
    <col min="11" max="11" width="7.28515625" customWidth="1"/>
  </cols>
  <sheetData>
    <row r="2" spans="1:14" ht="18.75" x14ac:dyDescent="0.3">
      <c r="B2" s="25" t="s">
        <v>214</v>
      </c>
      <c r="C2" s="25"/>
      <c r="D2" s="25"/>
      <c r="E2" s="25"/>
      <c r="F2" s="25"/>
      <c r="G2" s="25"/>
      <c r="H2" s="25"/>
      <c r="I2" s="25"/>
      <c r="J2" s="25"/>
      <c r="K2" s="25"/>
    </row>
    <row r="4" spans="1:14" x14ac:dyDescent="0.25">
      <c r="A4" s="14" t="s">
        <v>134</v>
      </c>
      <c r="B4" s="15" t="s">
        <v>23</v>
      </c>
      <c r="C4" s="15" t="s">
        <v>136</v>
      </c>
      <c r="D4" s="15" t="s">
        <v>169</v>
      </c>
      <c r="E4" s="15" t="s">
        <v>137</v>
      </c>
      <c r="F4" s="15" t="s">
        <v>202</v>
      </c>
      <c r="G4" s="15" t="s">
        <v>138</v>
      </c>
      <c r="H4" s="15" t="s">
        <v>135</v>
      </c>
      <c r="I4" s="16" t="s">
        <v>201</v>
      </c>
      <c r="J4" s="16" t="s">
        <v>139</v>
      </c>
      <c r="K4" s="15" t="s">
        <v>200</v>
      </c>
    </row>
    <row r="5" spans="1:14" x14ac:dyDescent="0.25">
      <c r="A5" s="1"/>
      <c r="B5" s="18" t="s">
        <v>140</v>
      </c>
      <c r="C5" s="1"/>
      <c r="D5" s="1"/>
      <c r="E5" s="1"/>
      <c r="F5" s="20"/>
      <c r="G5" s="18" t="s">
        <v>153</v>
      </c>
      <c r="H5" s="1"/>
      <c r="I5" s="1"/>
      <c r="J5" s="1"/>
      <c r="K5" s="22"/>
    </row>
    <row r="6" spans="1:14" x14ac:dyDescent="0.25">
      <c r="A6" s="1"/>
      <c r="B6" s="1" t="s">
        <v>141</v>
      </c>
      <c r="C6" s="1"/>
      <c r="D6" s="1" t="s">
        <v>170</v>
      </c>
      <c r="E6" s="1">
        <v>320</v>
      </c>
      <c r="F6" s="20">
        <v>420</v>
      </c>
      <c r="G6" s="1" t="s">
        <v>141</v>
      </c>
      <c r="H6" s="1"/>
      <c r="I6" s="1" t="s">
        <v>182</v>
      </c>
      <c r="J6" s="1">
        <v>370</v>
      </c>
      <c r="K6" s="20">
        <v>480</v>
      </c>
    </row>
    <row r="7" spans="1:14" x14ac:dyDescent="0.25">
      <c r="A7" s="1"/>
      <c r="B7" s="1" t="s">
        <v>142</v>
      </c>
      <c r="C7" s="1"/>
      <c r="D7" s="1" t="s">
        <v>171</v>
      </c>
      <c r="E7" s="1">
        <v>390</v>
      </c>
      <c r="F7" s="20">
        <v>500</v>
      </c>
      <c r="G7" s="1" t="s">
        <v>142</v>
      </c>
      <c r="H7" s="1"/>
      <c r="I7" s="1" t="s">
        <v>183</v>
      </c>
      <c r="J7" s="1">
        <v>430</v>
      </c>
      <c r="K7" s="20">
        <v>560</v>
      </c>
    </row>
    <row r="8" spans="1:14" x14ac:dyDescent="0.25">
      <c r="A8" s="1"/>
      <c r="B8" s="1" t="s">
        <v>143</v>
      </c>
      <c r="C8" s="1"/>
      <c r="D8" s="1" t="s">
        <v>172</v>
      </c>
      <c r="E8" s="1">
        <v>490</v>
      </c>
      <c r="F8" s="20">
        <v>640</v>
      </c>
      <c r="G8" s="1" t="s">
        <v>154</v>
      </c>
      <c r="H8" s="1"/>
      <c r="I8" s="1" t="s">
        <v>184</v>
      </c>
      <c r="J8" s="1">
        <v>530</v>
      </c>
      <c r="K8" s="20">
        <v>690</v>
      </c>
    </row>
    <row r="9" spans="1:14" x14ac:dyDescent="0.25">
      <c r="A9" s="1"/>
      <c r="B9" s="1" t="s">
        <v>144</v>
      </c>
      <c r="C9" s="1"/>
      <c r="D9" s="1" t="s">
        <v>173</v>
      </c>
      <c r="E9" s="1">
        <v>780</v>
      </c>
      <c r="F9" s="20">
        <v>1000</v>
      </c>
      <c r="G9" s="1" t="s">
        <v>155</v>
      </c>
      <c r="H9" s="1"/>
      <c r="I9" s="1" t="s">
        <v>185</v>
      </c>
      <c r="J9" s="1">
        <v>880</v>
      </c>
      <c r="K9" s="20">
        <v>1200</v>
      </c>
    </row>
    <row r="10" spans="1:14" x14ac:dyDescent="0.25">
      <c r="A10" s="1"/>
      <c r="B10" s="1" t="s">
        <v>145</v>
      </c>
      <c r="C10" s="1"/>
      <c r="D10" s="1" t="s">
        <v>174</v>
      </c>
      <c r="E10" s="1">
        <v>780</v>
      </c>
      <c r="F10" s="20">
        <v>1000</v>
      </c>
      <c r="G10" s="1" t="s">
        <v>156</v>
      </c>
      <c r="H10" s="1"/>
      <c r="I10" s="1" t="s">
        <v>186</v>
      </c>
      <c r="J10" s="1">
        <v>600</v>
      </c>
      <c r="K10" s="20">
        <f>Таблица1[[#This Row],[Ст-ть2]]*$N$10</f>
        <v>780</v>
      </c>
      <c r="N10">
        <v>1.3</v>
      </c>
    </row>
    <row r="11" spans="1:14" x14ac:dyDescent="0.25">
      <c r="A11" s="1"/>
      <c r="B11" s="1" t="s">
        <v>146</v>
      </c>
      <c r="C11" s="1"/>
      <c r="D11" s="1" t="s">
        <v>175</v>
      </c>
      <c r="E11" s="1">
        <v>400</v>
      </c>
      <c r="F11" s="20">
        <f>Таблица1[[#This Row],[ст-ть]]*$N$10</f>
        <v>520</v>
      </c>
      <c r="G11" s="1" t="s">
        <v>157</v>
      </c>
      <c r="H11" s="1"/>
      <c r="I11" s="1" t="s">
        <v>187</v>
      </c>
      <c r="J11" s="1">
        <v>700</v>
      </c>
      <c r="K11" s="20">
        <v>950</v>
      </c>
      <c r="L11" s="9"/>
    </row>
    <row r="12" spans="1:14" x14ac:dyDescent="0.25">
      <c r="A12" s="1"/>
      <c r="B12" s="7" t="s">
        <v>147</v>
      </c>
      <c r="C12" s="8"/>
      <c r="D12" s="12" t="s">
        <v>178</v>
      </c>
      <c r="E12" s="12">
        <v>450</v>
      </c>
      <c r="F12" s="20">
        <v>590</v>
      </c>
      <c r="G12" s="1" t="s">
        <v>158</v>
      </c>
      <c r="H12" s="1"/>
      <c r="I12" s="1" t="s">
        <v>188</v>
      </c>
      <c r="J12" s="1">
        <v>800</v>
      </c>
      <c r="K12" s="20">
        <v>1000</v>
      </c>
      <c r="L12" s="10"/>
    </row>
    <row r="13" spans="1:14" x14ac:dyDescent="0.25">
      <c r="A13" s="1"/>
      <c r="B13" s="1" t="s">
        <v>148</v>
      </c>
      <c r="C13" s="1"/>
      <c r="D13" s="1" t="s">
        <v>179</v>
      </c>
      <c r="E13" s="1">
        <v>600</v>
      </c>
      <c r="F13" s="20">
        <f>Таблица1[[#This Row],[ст-ть]]*$N$10</f>
        <v>780</v>
      </c>
      <c r="G13" s="1" t="s">
        <v>159</v>
      </c>
      <c r="H13" s="1"/>
      <c r="I13" s="1" t="s">
        <v>189</v>
      </c>
      <c r="J13" s="1">
        <v>600</v>
      </c>
      <c r="K13" s="20">
        <f>Таблица1[[#This Row],[Ст-ть2]]*$N$10</f>
        <v>780</v>
      </c>
      <c r="L13" s="9"/>
    </row>
    <row r="14" spans="1:14" x14ac:dyDescent="0.25">
      <c r="A14" s="1"/>
      <c r="B14" s="1" t="s">
        <v>150</v>
      </c>
      <c r="C14" s="1"/>
      <c r="D14" s="1" t="s">
        <v>180</v>
      </c>
      <c r="E14" s="1">
        <v>290</v>
      </c>
      <c r="F14" s="20">
        <v>380</v>
      </c>
      <c r="G14" s="1" t="s">
        <v>160</v>
      </c>
      <c r="H14" s="1"/>
      <c r="I14" s="1" t="s">
        <v>190</v>
      </c>
      <c r="J14" s="1">
        <v>900</v>
      </c>
      <c r="K14" s="20">
        <v>1300</v>
      </c>
      <c r="L14" s="9"/>
    </row>
    <row r="15" spans="1:14" x14ac:dyDescent="0.25">
      <c r="A15" s="1"/>
      <c r="B15" s="1" t="s">
        <v>149</v>
      </c>
      <c r="C15" s="1"/>
      <c r="D15" s="1" t="s">
        <v>181</v>
      </c>
      <c r="E15" s="1">
        <v>290</v>
      </c>
      <c r="F15" s="20">
        <v>380</v>
      </c>
      <c r="G15" s="1" t="s">
        <v>161</v>
      </c>
      <c r="H15" s="1"/>
      <c r="I15" s="1" t="s">
        <v>191</v>
      </c>
      <c r="J15" s="1">
        <v>900</v>
      </c>
      <c r="K15" s="20">
        <v>1300</v>
      </c>
    </row>
    <row r="16" spans="1:14" x14ac:dyDescent="0.25">
      <c r="A16" s="1"/>
      <c r="B16" s="1" t="s">
        <v>151</v>
      </c>
      <c r="C16" s="1"/>
      <c r="D16" s="1" t="s">
        <v>176</v>
      </c>
      <c r="E16" s="1">
        <v>350</v>
      </c>
      <c r="F16" s="20">
        <v>500</v>
      </c>
      <c r="G16" s="1" t="s">
        <v>162</v>
      </c>
      <c r="H16" s="1"/>
      <c r="I16" s="1" t="s">
        <v>192</v>
      </c>
      <c r="J16" s="1">
        <v>900</v>
      </c>
      <c r="K16" s="20">
        <v>1300</v>
      </c>
    </row>
    <row r="17" spans="1:11" x14ac:dyDescent="0.25">
      <c r="A17" s="1"/>
      <c r="B17" s="1" t="s">
        <v>152</v>
      </c>
      <c r="C17" s="1"/>
      <c r="D17" s="1" t="s">
        <v>177</v>
      </c>
      <c r="E17" s="1">
        <v>500</v>
      </c>
      <c r="F17" s="20">
        <f>Таблица1[[#This Row],[ст-ть]]*$N$10</f>
        <v>650</v>
      </c>
      <c r="G17" s="1" t="s">
        <v>167</v>
      </c>
      <c r="H17" s="1"/>
      <c r="I17" s="1" t="s">
        <v>193</v>
      </c>
      <c r="J17" s="1">
        <v>1700</v>
      </c>
      <c r="K17" s="20">
        <v>2200</v>
      </c>
    </row>
    <row r="18" spans="1:11" x14ac:dyDescent="0.25">
      <c r="A18" s="1"/>
      <c r="B18" s="1" t="s">
        <v>203</v>
      </c>
      <c r="C18" s="1"/>
      <c r="D18" s="1" t="s">
        <v>204</v>
      </c>
      <c r="E18" s="1"/>
      <c r="F18" s="20">
        <v>580</v>
      </c>
      <c r="G18" s="1" t="s">
        <v>168</v>
      </c>
      <c r="H18" s="1"/>
      <c r="I18" s="1" t="s">
        <v>194</v>
      </c>
      <c r="J18" s="1">
        <v>2500</v>
      </c>
      <c r="K18" s="20">
        <v>3500</v>
      </c>
    </row>
    <row r="19" spans="1:11" x14ac:dyDescent="0.25">
      <c r="A19" s="1"/>
      <c r="B19" s="13" t="s">
        <v>205</v>
      </c>
      <c r="C19" s="1"/>
      <c r="D19" s="1" t="s">
        <v>206</v>
      </c>
      <c r="E19" s="1"/>
      <c r="F19" s="20">
        <v>520</v>
      </c>
      <c r="G19" s="12" t="s">
        <v>212</v>
      </c>
      <c r="H19" s="6"/>
      <c r="I19" s="12" t="s">
        <v>211</v>
      </c>
      <c r="J19" s="6"/>
      <c r="K19" s="20">
        <v>650</v>
      </c>
    </row>
    <row r="20" spans="1:11" x14ac:dyDescent="0.25">
      <c r="A20" s="1"/>
      <c r="B20" s="1" t="s">
        <v>207</v>
      </c>
      <c r="C20" s="1"/>
      <c r="D20" s="1" t="s">
        <v>208</v>
      </c>
      <c r="E20" s="1"/>
      <c r="F20" s="20">
        <v>630</v>
      </c>
      <c r="G20" s="1"/>
      <c r="H20" s="1"/>
      <c r="I20" s="1"/>
      <c r="J20" s="1"/>
      <c r="K20" s="20"/>
    </row>
    <row r="21" spans="1:11" x14ac:dyDescent="0.25">
      <c r="A21" s="1"/>
      <c r="B21" s="1" t="s">
        <v>209</v>
      </c>
      <c r="C21" s="1"/>
      <c r="D21" s="1" t="s">
        <v>210</v>
      </c>
      <c r="E21" s="1"/>
      <c r="F21" s="20">
        <v>1100</v>
      </c>
      <c r="G21" s="1"/>
      <c r="H21" s="1"/>
      <c r="I21" s="1"/>
      <c r="J21" s="1"/>
      <c r="K21" s="20"/>
    </row>
    <row r="22" spans="1:11" x14ac:dyDescent="0.25">
      <c r="A22" s="1"/>
      <c r="B22" s="1"/>
      <c r="C22" s="1"/>
      <c r="D22" s="1"/>
      <c r="E22" s="1"/>
      <c r="F22" s="20"/>
      <c r="G22" s="1"/>
      <c r="H22" s="1"/>
      <c r="I22" s="1"/>
      <c r="J22" s="1"/>
      <c r="K22" s="20"/>
    </row>
    <row r="23" spans="1:11" x14ac:dyDescent="0.25">
      <c r="A23" s="1"/>
      <c r="B23" s="1"/>
      <c r="C23" s="1"/>
      <c r="D23" s="1"/>
      <c r="E23" s="1"/>
      <c r="F23" s="20"/>
      <c r="G23" s="1"/>
      <c r="H23" s="1"/>
      <c r="I23" s="1"/>
      <c r="J23" s="1"/>
      <c r="K23" s="20"/>
    </row>
    <row r="24" spans="1:11" x14ac:dyDescent="0.25">
      <c r="A24" s="1"/>
      <c r="B24" s="1"/>
      <c r="C24" s="1"/>
      <c r="D24" s="1"/>
      <c r="E24" s="1"/>
      <c r="F24" s="20"/>
      <c r="G24" s="1"/>
      <c r="H24" s="1"/>
      <c r="I24" s="1"/>
      <c r="J24" s="1"/>
      <c r="K24" s="20"/>
    </row>
    <row r="25" spans="1:11" x14ac:dyDescent="0.25">
      <c r="A25" s="1"/>
      <c r="B25" s="1"/>
      <c r="C25" s="1"/>
      <c r="D25" s="1"/>
      <c r="E25" s="1"/>
      <c r="F25" s="20"/>
      <c r="G25" s="19" t="s">
        <v>163</v>
      </c>
      <c r="H25" s="6"/>
      <c r="I25" s="6"/>
      <c r="J25" s="6"/>
      <c r="K25" s="20"/>
    </row>
    <row r="26" spans="1:11" x14ac:dyDescent="0.25">
      <c r="A26" s="1"/>
      <c r="B26" s="1"/>
      <c r="C26" s="1"/>
      <c r="D26" s="1"/>
      <c r="E26" s="1"/>
      <c r="F26" s="20"/>
      <c r="G26" s="1" t="s">
        <v>159</v>
      </c>
      <c r="H26" s="1"/>
      <c r="I26" s="1" t="s">
        <v>195</v>
      </c>
      <c r="J26" s="1">
        <v>600</v>
      </c>
      <c r="K26" s="20">
        <f>Таблица1[[#This Row],[Ст-ть2]]*$N$10</f>
        <v>780</v>
      </c>
    </row>
    <row r="27" spans="1:11" x14ac:dyDescent="0.25">
      <c r="A27" s="1"/>
      <c r="B27" s="1"/>
      <c r="C27" s="1"/>
      <c r="D27" s="1"/>
      <c r="E27" s="1"/>
      <c r="F27" s="20"/>
      <c r="G27" s="1" t="s">
        <v>213</v>
      </c>
      <c r="H27" s="1"/>
      <c r="I27" s="1" t="s">
        <v>196</v>
      </c>
      <c r="J27" s="1">
        <v>800</v>
      </c>
      <c r="K27" s="20">
        <f>Таблица1[[#This Row],[Ст-ть2]]*$N$10</f>
        <v>1040</v>
      </c>
    </row>
    <row r="28" spans="1:11" x14ac:dyDescent="0.25">
      <c r="A28" s="1"/>
      <c r="B28" s="1"/>
      <c r="C28" s="1"/>
      <c r="D28" s="1"/>
      <c r="E28" s="1"/>
      <c r="F28" s="20"/>
      <c r="G28" s="1" t="s">
        <v>164</v>
      </c>
      <c r="H28" s="1"/>
      <c r="I28" s="1" t="s">
        <v>197</v>
      </c>
      <c r="J28" s="1">
        <v>2100</v>
      </c>
      <c r="K28" s="20">
        <f>Таблица1[[#This Row],[Ст-ть2]]*$N$10</f>
        <v>2730</v>
      </c>
    </row>
    <row r="29" spans="1:11" x14ac:dyDescent="0.25">
      <c r="A29" s="1"/>
      <c r="B29" s="13"/>
      <c r="C29" s="1"/>
      <c r="D29" s="1"/>
      <c r="E29" s="1"/>
      <c r="F29" s="20"/>
      <c r="G29" s="1" t="s">
        <v>165</v>
      </c>
      <c r="H29" s="1"/>
      <c r="I29" s="1" t="s">
        <v>198</v>
      </c>
      <c r="J29" s="1">
        <v>1700</v>
      </c>
      <c r="K29" s="20">
        <f>Таблица1[[#This Row],[Ст-ть2]]*$N$10</f>
        <v>2210</v>
      </c>
    </row>
    <row r="30" spans="1:11" x14ac:dyDescent="0.25">
      <c r="A30" s="1"/>
      <c r="B30" s="1"/>
      <c r="C30" s="1"/>
      <c r="D30" s="1"/>
      <c r="E30" s="1"/>
      <c r="F30" s="20"/>
      <c r="G30" s="1" t="s">
        <v>166</v>
      </c>
      <c r="H30" s="1"/>
      <c r="I30" s="1" t="s">
        <v>199</v>
      </c>
      <c r="J30" s="1">
        <v>1900</v>
      </c>
      <c r="K30" s="20">
        <f>Таблица1[[#This Row],[Ст-ть2]]*$N$10</f>
        <v>2470</v>
      </c>
    </row>
    <row r="31" spans="1:11" x14ac:dyDescent="0.25">
      <c r="A31" s="1"/>
      <c r="B31" s="1"/>
      <c r="C31" s="1"/>
      <c r="D31" s="1"/>
      <c r="E31" s="1"/>
      <c r="F31" s="20"/>
      <c r="G31" s="1"/>
      <c r="H31" s="1"/>
      <c r="I31" s="1"/>
      <c r="J31" s="1"/>
      <c r="K31" s="20"/>
    </row>
    <row r="32" spans="1:11" x14ac:dyDescent="0.25">
      <c r="A32" s="1"/>
      <c r="B32" s="1"/>
      <c r="C32" s="1"/>
      <c r="D32" s="1"/>
      <c r="E32" s="1"/>
      <c r="F32" s="20"/>
      <c r="G32" s="1"/>
      <c r="H32" s="1"/>
      <c r="I32" s="1"/>
      <c r="J32" s="1"/>
      <c r="K32" s="20"/>
    </row>
    <row r="33" spans="1:11" x14ac:dyDescent="0.25">
      <c r="A33" s="1"/>
      <c r="B33" s="1"/>
      <c r="C33" s="1"/>
      <c r="D33" s="1"/>
      <c r="E33" s="1"/>
      <c r="F33" s="20"/>
      <c r="G33" s="1"/>
      <c r="H33" s="1"/>
      <c r="I33" s="1"/>
      <c r="J33" s="1"/>
      <c r="K33" s="20"/>
    </row>
    <row r="34" spans="1:11" x14ac:dyDescent="0.25">
      <c r="A34" s="1"/>
      <c r="B34" s="1"/>
      <c r="C34" s="1"/>
      <c r="D34" s="1"/>
      <c r="E34" s="1"/>
      <c r="F34" s="20"/>
      <c r="G34" s="1"/>
      <c r="H34" s="1"/>
      <c r="I34" s="1"/>
      <c r="J34" s="1"/>
      <c r="K34" s="20"/>
    </row>
    <row r="35" spans="1:11" x14ac:dyDescent="0.25">
      <c r="A35" s="1"/>
      <c r="B35" s="1"/>
      <c r="C35" s="1"/>
      <c r="D35" s="1"/>
      <c r="E35" s="1"/>
      <c r="F35" s="20"/>
      <c r="G35" s="1"/>
      <c r="H35" s="1"/>
      <c r="I35" s="1"/>
      <c r="J35" s="1"/>
      <c r="K35" s="20"/>
    </row>
    <row r="36" spans="1:11" x14ac:dyDescent="0.25">
      <c r="A36" s="1"/>
      <c r="B36" s="1"/>
      <c r="C36" s="1"/>
      <c r="D36" s="1"/>
      <c r="E36" s="1"/>
      <c r="F36" s="20"/>
      <c r="G36" s="1"/>
      <c r="H36" s="1"/>
      <c r="I36" s="1"/>
      <c r="J36" s="1"/>
      <c r="K36" s="20"/>
    </row>
    <row r="37" spans="1:11" x14ac:dyDescent="0.25">
      <c r="A37" s="1"/>
      <c r="B37" s="1"/>
      <c r="C37" s="1"/>
      <c r="D37" s="1"/>
      <c r="E37" s="1"/>
      <c r="F37" s="20"/>
      <c r="G37" s="1"/>
      <c r="H37" s="1"/>
      <c r="I37" s="1"/>
      <c r="J37" s="1"/>
      <c r="K37" s="20"/>
    </row>
    <row r="38" spans="1:11" x14ac:dyDescent="0.25">
      <c r="A38" s="1"/>
      <c r="B38" s="1"/>
      <c r="C38" s="1"/>
      <c r="D38" s="1"/>
      <c r="E38" s="1"/>
      <c r="F38" s="20"/>
      <c r="G38" s="1"/>
      <c r="H38" s="1"/>
      <c r="I38" s="1"/>
      <c r="J38" s="1"/>
      <c r="K38" s="20"/>
    </row>
    <row r="39" spans="1:11" x14ac:dyDescent="0.25">
      <c r="A39" s="1"/>
      <c r="B39" s="1"/>
      <c r="C39" s="1"/>
      <c r="D39" s="1"/>
      <c r="E39" s="1"/>
      <c r="F39" s="20"/>
      <c r="G39" s="1"/>
      <c r="H39" s="1"/>
      <c r="I39" s="1"/>
      <c r="J39" s="1"/>
      <c r="K39" s="20"/>
    </row>
    <row r="40" spans="1:11" x14ac:dyDescent="0.25">
      <c r="A40" s="11"/>
      <c r="B40" s="17"/>
      <c r="C40" s="11"/>
      <c r="D40" s="11"/>
      <c r="E40" s="11"/>
      <c r="F40" s="21"/>
      <c r="G40" s="17"/>
      <c r="H40" s="11"/>
      <c r="I40" s="11"/>
      <c r="J40" s="11"/>
      <c r="K40" s="20"/>
    </row>
    <row r="41" spans="1:11" x14ac:dyDescent="0.25">
      <c r="A41" s="11"/>
      <c r="B41" s="11"/>
      <c r="C41" s="11"/>
      <c r="D41" s="11"/>
      <c r="E41" s="11"/>
      <c r="F41" s="21"/>
      <c r="G41" s="11"/>
      <c r="H41" s="11"/>
      <c r="I41" s="11"/>
      <c r="J41" s="11"/>
      <c r="K41" s="20"/>
    </row>
    <row r="42" spans="1:11" x14ac:dyDescent="0.25">
      <c r="A42" s="11"/>
      <c r="B42" s="11"/>
      <c r="C42" s="11"/>
      <c r="D42" s="11"/>
      <c r="E42" s="11"/>
      <c r="F42" s="21"/>
      <c r="G42" s="11"/>
      <c r="H42" s="11"/>
      <c r="I42" s="11"/>
      <c r="J42" s="11"/>
      <c r="K42" s="20"/>
    </row>
    <row r="43" spans="1:11" x14ac:dyDescent="0.25">
      <c r="A43" s="11"/>
      <c r="B43" s="11"/>
      <c r="C43" s="11"/>
      <c r="D43" s="11"/>
      <c r="E43" s="11"/>
      <c r="F43" s="21"/>
      <c r="G43" s="11"/>
      <c r="H43" s="11"/>
      <c r="I43" s="11"/>
      <c r="J43" s="11"/>
      <c r="K43" s="20"/>
    </row>
    <row r="44" spans="1:11" x14ac:dyDescent="0.25">
      <c r="A44" s="11"/>
      <c r="B44" s="11"/>
      <c r="C44" s="11"/>
      <c r="D44" s="11"/>
      <c r="E44" s="11"/>
      <c r="F44" s="21"/>
      <c r="G44" s="11"/>
      <c r="H44" s="11"/>
      <c r="I44" s="11"/>
      <c r="J44" s="11"/>
      <c r="K44" s="20"/>
    </row>
    <row r="45" spans="1:11" x14ac:dyDescent="0.25">
      <c r="A45" s="11"/>
      <c r="B45" s="11"/>
      <c r="C45" s="11"/>
      <c r="D45" s="11"/>
      <c r="E45" s="11"/>
      <c r="F45" s="21"/>
      <c r="G45" s="11"/>
      <c r="H45" s="11"/>
      <c r="I45" s="11"/>
      <c r="J45" s="11"/>
      <c r="K45" s="20"/>
    </row>
    <row r="46" spans="1:11" x14ac:dyDescent="0.25">
      <c r="A46" s="11"/>
      <c r="B46" s="11"/>
      <c r="C46" s="11"/>
      <c r="D46" s="11"/>
      <c r="E46" s="11"/>
      <c r="F46" s="21"/>
      <c r="G46" s="11"/>
      <c r="H46" s="11"/>
      <c r="I46" s="11"/>
      <c r="J46" s="11"/>
      <c r="K46" s="20"/>
    </row>
    <row r="47" spans="1:11" x14ac:dyDescent="0.25">
      <c r="A47" s="11"/>
      <c r="B47" s="11"/>
      <c r="C47" s="11"/>
      <c r="D47" s="11"/>
      <c r="E47" s="11"/>
      <c r="F47" s="21"/>
      <c r="G47" s="11"/>
      <c r="H47" s="11"/>
      <c r="I47" s="11"/>
      <c r="J47" s="11"/>
      <c r="K47" s="20"/>
    </row>
    <row r="48" spans="1:11" x14ac:dyDescent="0.25">
      <c r="A48" s="11"/>
      <c r="B48" s="11"/>
      <c r="C48" s="11"/>
      <c r="D48" s="11"/>
      <c r="E48" s="11"/>
      <c r="F48" s="21"/>
      <c r="G48" s="11"/>
      <c r="H48" s="11"/>
      <c r="I48" s="11"/>
      <c r="J48" s="11"/>
      <c r="K48" s="20"/>
    </row>
    <row r="49" spans="1:11" x14ac:dyDescent="0.25">
      <c r="A49" s="11"/>
      <c r="B49" s="11"/>
      <c r="C49" s="11"/>
      <c r="D49" s="11"/>
      <c r="E49" s="11"/>
      <c r="F49" s="21"/>
      <c r="G49" s="11"/>
      <c r="H49" s="11"/>
      <c r="I49" s="11"/>
      <c r="J49" s="11"/>
      <c r="K49" s="21"/>
    </row>
    <row r="50" spans="1:1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</row>
  </sheetData>
  <mergeCells count="1">
    <mergeCell ref="B2:K2"/>
  </mergeCells>
  <pageMargins left="0.7" right="0.7" top="0.75" bottom="0.75" header="0.3" footer="0.3"/>
  <pageSetup paperSize="9" scale="90" orientation="portrait" horizontalDpi="0" verticalDpi="0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6</vt:i4>
      </vt:variant>
    </vt:vector>
  </HeadingPairs>
  <TitlesOfParts>
    <vt:vector size="13" baseType="lpstr">
      <vt:lpstr>Лист1</vt:lpstr>
      <vt:lpstr>Лист1 (2)</vt:lpstr>
      <vt:lpstr>Лист1 (3)</vt:lpstr>
      <vt:lpstr>Лист1 (4)</vt:lpstr>
      <vt:lpstr>Лист1 (5)</vt:lpstr>
      <vt:lpstr>Лист2</vt:lpstr>
      <vt:lpstr>Лист3</vt:lpstr>
      <vt:lpstr>Лист1!Область_печати</vt:lpstr>
      <vt:lpstr>'Лист1 (2)'!Область_печати</vt:lpstr>
      <vt:lpstr>'Лист1 (3)'!Область_печати</vt:lpstr>
      <vt:lpstr>'Лист1 (4)'!Область_печати</vt:lpstr>
      <vt:lpstr>'Лист1 (5)'!Область_печати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Молянова</dc:creator>
  <cp:lastModifiedBy>Igrushka</cp:lastModifiedBy>
  <cp:lastPrinted>2018-11-07T10:34:04Z</cp:lastPrinted>
  <dcterms:created xsi:type="dcterms:W3CDTF">2016-06-29T08:01:05Z</dcterms:created>
  <dcterms:modified xsi:type="dcterms:W3CDTF">2018-11-07T10:36:17Z</dcterms:modified>
</cp:coreProperties>
</file>