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детские костюмы" sheetId="1" r:id="rId1"/>
  </sheets>
  <definedNames>
    <definedName name="_xlnm.Print_Area" localSheetId="0">'детские костюмы'!$A$1:$I$56</definedName>
  </definedNames>
  <calcPr calcId="145621"/>
</workbook>
</file>

<file path=xl/calcChain.xml><?xml version="1.0" encoding="utf-8"?>
<calcChain xmlns="http://schemas.openxmlformats.org/spreadsheetml/2006/main">
  <c r="H11" i="1" l="1"/>
  <c r="H12" i="1"/>
  <c r="H13" i="1"/>
  <c r="H14" i="1"/>
  <c r="H16" i="1"/>
  <c r="H17" i="1"/>
  <c r="H18" i="1"/>
  <c r="H19" i="1"/>
  <c r="H20" i="1"/>
  <c r="H21" i="1"/>
  <c r="H22" i="1"/>
  <c r="H23" i="1"/>
  <c r="H26" i="1"/>
  <c r="H27" i="1"/>
  <c r="H28" i="1"/>
  <c r="H29" i="1"/>
  <c r="H32" i="1"/>
  <c r="H33" i="1"/>
  <c r="H36" i="1"/>
  <c r="H37" i="1"/>
  <c r="H38" i="1"/>
  <c r="H39" i="1"/>
  <c r="H40" i="1"/>
  <c r="H41" i="1"/>
  <c r="H42" i="1"/>
  <c r="H43" i="1"/>
  <c r="H45" i="1"/>
  <c r="H46" i="1"/>
  <c r="H2" i="1"/>
  <c r="E42" i="1"/>
  <c r="E43" i="1"/>
  <c r="E44" i="1"/>
  <c r="G44" i="1"/>
  <c r="E45" i="1"/>
  <c r="G45" i="1"/>
  <c r="E31" i="1" l="1"/>
  <c r="C31" i="1"/>
  <c r="E30" i="1"/>
  <c r="C30" i="1"/>
  <c r="E29" i="1"/>
  <c r="G28" i="1"/>
  <c r="E28" i="1"/>
  <c r="E27" i="1"/>
  <c r="E26" i="1"/>
</calcChain>
</file>

<file path=xl/sharedStrings.xml><?xml version="1.0" encoding="utf-8"?>
<sst xmlns="http://schemas.openxmlformats.org/spreadsheetml/2006/main" count="51" uniqueCount="51">
  <si>
    <t>Костюмы детские</t>
  </si>
  <si>
    <t>лист 1</t>
  </si>
  <si>
    <t>Дымка аппликация девочка (платье,кокошник)</t>
  </si>
  <si>
    <t>Дымка аппликация мальчик (рубашка,брюки,кепка)</t>
  </si>
  <si>
    <t>Русь золотая аппликация девочка (сарафан, блузка,кокошник)</t>
  </si>
  <si>
    <t>Лаковая шкатулка девочка вьюн(сарафан,блузка,кокошник)</t>
  </si>
  <si>
    <t>Лаковая шкатулка девочка тесьма(сарафан,блузка,кокошник)</t>
  </si>
  <si>
    <t>Гжель белая или синяя девочка(сарафан,блузка,кокошник)</t>
  </si>
  <si>
    <t>Городецкая роспись девочка (платье, головной убор)</t>
  </si>
  <si>
    <t>Кадриль девочка ( блузка с баской, юбка, лента с бантом)</t>
  </si>
  <si>
    <t>Кадриль мальчик (рубаха, пояс )</t>
  </si>
  <si>
    <t>Костюм Настя(сарафан,блузка,головной убор)</t>
  </si>
  <si>
    <t>Гжель вояж девочка(сарафан,блузка,кокошник)</t>
  </si>
  <si>
    <t>Костюм Сказка(сарафан с апплик.блузка,кокошник)</t>
  </si>
  <si>
    <t>Русский народный фольклер детские</t>
  </si>
  <si>
    <t>Гжель аппликация девочка( сарафан,блузка,кокошник)</t>
  </si>
  <si>
    <t>Косоворотка с золотой тесьмой (рубашка, кушак)</t>
  </si>
  <si>
    <t>Гжель аппликация мальчик (рубашка,брюки,кушак, картуз)</t>
  </si>
  <si>
    <t>Гжель белая или синяя мальчик    (рубашка, брюки,кушак,картуз)</t>
  </si>
  <si>
    <t>Рубашка Елисей (рубашка,кушак)</t>
  </si>
  <si>
    <t>Рубашка Матвей (рубашка,кушак)</t>
  </si>
  <si>
    <t>Рубашка народная(рубашка, поясок)</t>
  </si>
  <si>
    <t>Рубашка русская(рубашка ,поясок)</t>
  </si>
  <si>
    <t>Русский народный плясовой девочка(блузка,юбка, лента с бантом)</t>
  </si>
  <si>
    <t>Русский  народный танцевальний девочка(сарафан,блузка,кокошник)</t>
  </si>
  <si>
    <t>Русский народныйхороводный девочка (сарафан,блузка,кокошник)</t>
  </si>
  <si>
    <t>Костюм аппликация городецкая девочка(сарафан,блузка,кокошник)</t>
  </si>
  <si>
    <t>Костюм  Марфуша габардиновый (сарафан, блузка)</t>
  </si>
  <si>
    <t>Костюм Марфуша льняной(сарафан, блузка)</t>
  </si>
  <si>
    <t>Сарафан народный(сарафан)</t>
  </si>
  <si>
    <t>Сарафан русский(сарафан)</t>
  </si>
  <si>
    <t>Костюм Смородинка девочка ткань (сарафан, блузка,кокошник)</t>
  </si>
  <si>
    <t>Костюм Хохлома девочка аппликация(сарафан,блузка,кокошник)</t>
  </si>
  <si>
    <t>Костюм Хохлома-ткань  девочка(сарафан, блузка,кокошник)</t>
  </si>
  <si>
    <t>Гжель вояж мальчик(рубаха,брюкикушак,кушак,картуз)</t>
  </si>
  <si>
    <t>Городецкая роспись мальчик(рубаха, кушак, брюки, картуз)</t>
  </si>
  <si>
    <t>Костюм Сказка мальчик(рубашка с аппликацией, брюки,картуз)</t>
  </si>
  <si>
    <t>Лаковая шкатулка мальчик вьюн(рубаха,брюки,картуз,пояс)</t>
  </si>
  <si>
    <t>Лаковая шкатулка мальчик тесьма(рубаха,брюки,картуз, пояс)</t>
  </si>
  <si>
    <t>Русский народный плясовой мальчик( рубашка, пояс, брюки, картуз)</t>
  </si>
  <si>
    <t>Русский народныйтанцевальный мальчик(рубашка, пояс,брюки,картуз)</t>
  </si>
  <si>
    <t>Русский народный хороводный мальчик(рубашка, пояс,брюки, картуз)</t>
  </si>
  <si>
    <t>Русь золотая аппликация мальчик (рубашка,кушак, брюки, картуз)</t>
  </si>
  <si>
    <t>Костюм аппликация городецкая мальчик(рубашка, кушак,брюки,картуз)</t>
  </si>
  <si>
    <t>Костюм Смородинка мальчик ткань (рубашка, пояс, брюки, картуз)</t>
  </si>
  <si>
    <t>Костюм Хохлома  аппликация мальчик (рубашка, пояс,брюки,картуз)</t>
  </si>
  <si>
    <t>Костюм Хохлома мальчик ткань(рубашка, кушак, брюки, картуз)</t>
  </si>
  <si>
    <t>Костюм Платочные мотивы девочка</t>
  </si>
  <si>
    <t>Рубашка Платочные мотивы</t>
  </si>
  <si>
    <t>Платье Кадриль</t>
  </si>
  <si>
    <t>Рубашка Кадриль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</si>
</sst>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i/>
      <sz val="2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3" tint="0.39997558519241921"/>
      <name val="Arial"/>
      <family val="2"/>
      <charset val="204"/>
    </font>
    <font>
      <b/>
      <sz val="10"/>
      <color theme="3" tint="0.3999755851924192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9" tint="-0.499984740745262"/>
      <name val="Arial"/>
      <family val="2"/>
      <charset val="204"/>
    </font>
    <font>
      <sz val="10"/>
      <color theme="6" tint="-0.499984740745262"/>
      <name val="Arial"/>
      <family val="2"/>
      <charset val="204"/>
    </font>
    <font>
      <i/>
      <sz val="10"/>
      <color theme="6" tint="-0.49998474074526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4" xfId="0" applyBorder="1"/>
    <xf numFmtId="0" fontId="5" fillId="0" borderId="0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6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4" borderId="1" xfId="0" applyFont="1" applyFill="1" applyBorder="1"/>
    <xf numFmtId="0" fontId="0" fillId="4" borderId="1" xfId="0" applyFill="1" applyBorder="1"/>
    <xf numFmtId="0" fontId="7" fillId="0" borderId="0" xfId="0" applyFont="1" applyBorder="1"/>
    <xf numFmtId="0" fontId="0" fillId="0" borderId="9" xfId="0" applyBorder="1"/>
    <xf numFmtId="0" fontId="4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0" xfId="0" applyBorder="1"/>
    <xf numFmtId="0" fontId="9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 vertical="top"/>
    </xf>
    <xf numFmtId="0" fontId="8" fillId="0" borderId="2" xfId="0" applyFont="1" applyBorder="1"/>
    <xf numFmtId="0" fontId="8" fillId="3" borderId="0" xfId="0" applyFont="1" applyFill="1" applyBorder="1"/>
    <xf numFmtId="0" fontId="8" fillId="4" borderId="0" xfId="0" applyFont="1" applyFill="1" applyBorder="1"/>
    <xf numFmtId="0" fontId="8" fillId="0" borderId="0" xfId="0" applyFont="1" applyBorder="1"/>
    <xf numFmtId="0" fontId="0" fillId="2" borderId="4" xfId="0" applyFill="1" applyBorder="1"/>
    <xf numFmtId="0" fontId="8" fillId="2" borderId="2" xfId="0" applyFont="1" applyFill="1" applyBorder="1"/>
    <xf numFmtId="0" fontId="1" fillId="0" borderId="4" xfId="0" applyFont="1" applyBorder="1" applyAlignment="1">
      <alignment horizontal="center"/>
    </xf>
    <xf numFmtId="0" fontId="8" fillId="3" borderId="4" xfId="0" applyFont="1" applyFill="1" applyBorder="1"/>
    <xf numFmtId="0" fontId="8" fillId="2" borderId="4" xfId="0" applyFont="1" applyFill="1" applyBorder="1"/>
    <xf numFmtId="0" fontId="8" fillId="0" borderId="1" xfId="0" applyFont="1" applyBorder="1"/>
    <xf numFmtId="0" fontId="8" fillId="0" borderId="4" xfId="0" applyFont="1" applyBorder="1"/>
    <xf numFmtId="0" fontId="8" fillId="4" borderId="1" xfId="0" applyFont="1" applyFill="1" applyBorder="1"/>
    <xf numFmtId="0" fontId="7" fillId="4" borderId="1" xfId="0" applyFont="1" applyFill="1" applyBorder="1"/>
    <xf numFmtId="0" fontId="8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/>
    </xf>
    <xf numFmtId="0" fontId="0" fillId="4" borderId="11" xfId="0" applyFill="1" applyBorder="1"/>
    <xf numFmtId="0" fontId="1" fillId="4" borderId="0" xfId="0" applyFon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3" fillId="4" borderId="1" xfId="0" applyFont="1" applyFill="1" applyBorder="1"/>
    <xf numFmtId="0" fontId="14" fillId="4" borderId="1" xfId="0" applyFont="1" applyFill="1" applyBorder="1"/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 vertical="top"/>
    </xf>
    <xf numFmtId="0" fontId="15" fillId="4" borderId="1" xfId="0" applyFont="1" applyFill="1" applyBorder="1"/>
    <xf numFmtId="0" fontId="0" fillId="4" borderId="12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4"/>
  <sheetViews>
    <sheetView tabSelected="1" view="pageBreakPreview" topLeftCell="A16" zoomScaleSheetLayoutView="100" workbookViewId="0">
      <selection activeCell="L23" sqref="L23"/>
    </sheetView>
  </sheetViews>
  <sheetFormatPr defaultColWidth="8.85546875" defaultRowHeight="12.75" x14ac:dyDescent="0.2"/>
  <cols>
    <col min="1" max="1" width="4.28515625" style="2" customWidth="1"/>
    <col min="2" max="2" width="70.28515625" style="2" customWidth="1"/>
    <col min="3" max="3" width="7.85546875" style="2" hidden="1" customWidth="1"/>
    <col min="4" max="6" width="4.85546875" style="2" hidden="1" customWidth="1"/>
    <col min="7" max="7" width="6.7109375" style="2" hidden="1" customWidth="1"/>
    <col min="8" max="8" width="8.7109375" style="2" customWidth="1"/>
    <col min="9" max="9" width="12.140625" style="2" hidden="1" customWidth="1"/>
    <col min="10" max="10" width="5" style="2" hidden="1" customWidth="1"/>
    <col min="11" max="11" width="8.5703125" style="2" customWidth="1"/>
    <col min="12" max="13" width="32.7109375" style="2" customWidth="1"/>
    <col min="14" max="14" width="5" style="2" hidden="1" customWidth="1"/>
    <col min="15" max="15" width="5.7109375" style="2" hidden="1" customWidth="1"/>
    <col min="16" max="16" width="4.85546875" style="2" customWidth="1"/>
    <col min="17" max="17" width="3.7109375" style="2" customWidth="1"/>
    <col min="18" max="18" width="8.5703125" style="2" customWidth="1"/>
    <col min="19" max="21" width="8.85546875" style="2" customWidth="1"/>
    <col min="22" max="22" width="9" style="2" customWidth="1"/>
    <col min="23" max="24" width="8.85546875" style="2" customWidth="1"/>
    <col min="25" max="25" width="8.28515625" style="2" customWidth="1"/>
    <col min="26" max="16384" width="8.85546875" style="2"/>
  </cols>
  <sheetData>
    <row r="1" spans="1:16" ht="27.6" customHeight="1" thickBot="1" x14ac:dyDescent="0.4">
      <c r="B1" s="11" t="s">
        <v>14</v>
      </c>
      <c r="C1" s="6"/>
      <c r="D1" s="7" t="s">
        <v>0</v>
      </c>
      <c r="E1" s="7"/>
      <c r="I1" s="18" t="s">
        <v>1</v>
      </c>
      <c r="J1" s="5"/>
      <c r="K1" s="5"/>
      <c r="M1" s="8"/>
      <c r="N1" s="8"/>
      <c r="O1" s="9"/>
    </row>
    <row r="2" spans="1:16" ht="13.5" thickBot="1" x14ac:dyDescent="0.25">
      <c r="A2" s="1">
        <v>1</v>
      </c>
      <c r="B2" s="57" t="s">
        <v>15</v>
      </c>
      <c r="C2" s="57"/>
      <c r="D2" s="57"/>
      <c r="E2" s="57"/>
      <c r="F2" s="57"/>
      <c r="G2" s="57"/>
      <c r="H2" s="57">
        <f>I2*$L$6</f>
        <v>6360</v>
      </c>
      <c r="I2" s="57">
        <v>5300</v>
      </c>
      <c r="J2" s="42"/>
      <c r="K2" s="6"/>
      <c r="M2" s="16"/>
      <c r="N2" s="13"/>
      <c r="P2" s="6"/>
    </row>
    <row r="3" spans="1:16" ht="17.45" customHeight="1" x14ac:dyDescent="0.2">
      <c r="A3" s="1">
        <v>2</v>
      </c>
      <c r="B3" s="58" t="s">
        <v>17</v>
      </c>
      <c r="C3" s="59"/>
      <c r="D3" s="57"/>
      <c r="E3" s="57"/>
      <c r="F3" s="57"/>
      <c r="G3" s="57"/>
      <c r="H3" s="57">
        <v>4750</v>
      </c>
      <c r="I3" s="57">
        <v>3650</v>
      </c>
      <c r="J3" s="10"/>
      <c r="K3" s="19"/>
      <c r="N3" s="14"/>
    </row>
    <row r="4" spans="1:16" x14ac:dyDescent="0.2">
      <c r="A4" s="1">
        <v>3</v>
      </c>
      <c r="B4" s="57" t="s">
        <v>7</v>
      </c>
      <c r="C4" s="57"/>
      <c r="D4" s="57"/>
      <c r="E4" s="57"/>
      <c r="F4" s="57"/>
      <c r="G4" s="57"/>
      <c r="H4" s="57">
        <v>4300</v>
      </c>
      <c r="I4" s="57">
        <v>3300</v>
      </c>
      <c r="J4" s="42"/>
      <c r="K4" s="19"/>
      <c r="N4" s="15"/>
    </row>
    <row r="5" spans="1:16" x14ac:dyDescent="0.2">
      <c r="A5" s="1">
        <v>4</v>
      </c>
      <c r="B5" s="57" t="s">
        <v>18</v>
      </c>
      <c r="C5" s="57"/>
      <c r="D5" s="57"/>
      <c r="E5" s="57"/>
      <c r="F5" s="57"/>
      <c r="G5" s="57"/>
      <c r="H5" s="57">
        <v>3780</v>
      </c>
      <c r="I5" s="57">
        <v>2900</v>
      </c>
      <c r="J5" s="10"/>
      <c r="K5" s="19"/>
      <c r="N5" s="15"/>
    </row>
    <row r="6" spans="1:16" x14ac:dyDescent="0.2">
      <c r="A6" s="1">
        <v>5</v>
      </c>
      <c r="B6" s="57" t="s">
        <v>12</v>
      </c>
      <c r="C6" s="58"/>
      <c r="D6" s="59"/>
      <c r="E6" s="57"/>
      <c r="F6" s="57"/>
      <c r="G6" s="57"/>
      <c r="H6" s="57">
        <v>4900</v>
      </c>
      <c r="I6" s="57">
        <v>3800</v>
      </c>
      <c r="J6" s="10"/>
      <c r="K6" s="20"/>
      <c r="L6" s="2">
        <v>1.2</v>
      </c>
      <c r="N6" s="15"/>
    </row>
    <row r="7" spans="1:16" x14ac:dyDescent="0.2">
      <c r="A7" s="1">
        <v>6</v>
      </c>
      <c r="B7" s="57" t="s">
        <v>34</v>
      </c>
      <c r="C7" s="57"/>
      <c r="D7" s="57"/>
      <c r="E7" s="57"/>
      <c r="F7" s="57"/>
      <c r="G7" s="57"/>
      <c r="H7" s="57">
        <v>4200</v>
      </c>
      <c r="I7" s="57">
        <v>3300</v>
      </c>
      <c r="J7" s="10"/>
      <c r="N7" s="15"/>
    </row>
    <row r="8" spans="1:16" x14ac:dyDescent="0.2">
      <c r="A8" s="1">
        <v>7</v>
      </c>
      <c r="B8" s="50" t="s">
        <v>8</v>
      </c>
      <c r="C8" s="51"/>
      <c r="D8" s="49"/>
      <c r="E8" s="49"/>
      <c r="F8" s="49"/>
      <c r="G8" s="49"/>
      <c r="H8" s="57">
        <v>5800</v>
      </c>
      <c r="I8" s="34">
        <v>4500</v>
      </c>
      <c r="J8" s="45"/>
      <c r="N8" s="15"/>
    </row>
    <row r="9" spans="1:16" x14ac:dyDescent="0.2">
      <c r="A9" s="1">
        <v>8</v>
      </c>
      <c r="B9" s="50" t="s">
        <v>35</v>
      </c>
      <c r="C9" s="49"/>
      <c r="D9" s="49"/>
      <c r="E9" s="49"/>
      <c r="F9" s="49"/>
      <c r="G9" s="49"/>
      <c r="H9" s="57">
        <v>4000</v>
      </c>
      <c r="I9" s="35">
        <v>3200</v>
      </c>
      <c r="J9" s="45"/>
      <c r="N9" s="15"/>
    </row>
    <row r="10" spans="1:16" x14ac:dyDescent="0.2">
      <c r="A10" s="1">
        <v>9</v>
      </c>
      <c r="B10" s="25" t="s">
        <v>2</v>
      </c>
      <c r="C10" s="49"/>
      <c r="D10" s="49"/>
      <c r="E10" s="49"/>
      <c r="F10" s="49"/>
      <c r="G10" s="49"/>
      <c r="H10" s="57">
        <v>6200</v>
      </c>
      <c r="I10" s="24">
        <v>4800</v>
      </c>
      <c r="J10" s="45"/>
      <c r="N10" s="15"/>
    </row>
    <row r="11" spans="1:16" ht="13.15" customHeight="1" x14ac:dyDescent="0.2">
      <c r="A11" s="1">
        <v>10</v>
      </c>
      <c r="B11" s="25" t="s">
        <v>3</v>
      </c>
      <c r="C11" s="49"/>
      <c r="D11" s="49"/>
      <c r="E11" s="49"/>
      <c r="F11" s="49"/>
      <c r="G11" s="49"/>
      <c r="H11" s="57">
        <f t="shared" ref="H11:H46" si="0">I11*$L$6</f>
        <v>3600</v>
      </c>
      <c r="I11" s="24">
        <v>3000</v>
      </c>
      <c r="J11" s="46"/>
      <c r="N11" s="12"/>
    </row>
    <row r="12" spans="1:16" x14ac:dyDescent="0.2">
      <c r="A12" s="1">
        <v>11</v>
      </c>
      <c r="B12" s="50" t="s">
        <v>9</v>
      </c>
      <c r="C12" s="50"/>
      <c r="D12" s="50"/>
      <c r="E12" s="50"/>
      <c r="F12" s="50"/>
      <c r="G12" s="50"/>
      <c r="H12" s="57">
        <f t="shared" si="0"/>
        <v>5160</v>
      </c>
      <c r="I12" s="50">
        <v>4300</v>
      </c>
      <c r="J12" s="44"/>
    </row>
    <row r="13" spans="1:16" x14ac:dyDescent="0.2">
      <c r="A13" s="1">
        <v>12</v>
      </c>
      <c r="B13" s="50" t="s">
        <v>10</v>
      </c>
      <c r="C13" s="50"/>
      <c r="D13" s="50"/>
      <c r="E13" s="50"/>
      <c r="F13" s="50"/>
      <c r="G13" s="50"/>
      <c r="H13" s="57">
        <f t="shared" si="0"/>
        <v>3600</v>
      </c>
      <c r="I13" s="50">
        <v>3000</v>
      </c>
      <c r="J13" s="49"/>
    </row>
    <row r="14" spans="1:16" x14ac:dyDescent="0.2">
      <c r="A14" s="1">
        <v>13</v>
      </c>
      <c r="B14" s="25" t="s">
        <v>16</v>
      </c>
      <c r="C14" s="25"/>
      <c r="D14" s="25"/>
      <c r="E14" s="25"/>
      <c r="F14" s="25"/>
      <c r="G14" s="25"/>
      <c r="H14" s="57">
        <f t="shared" si="0"/>
        <v>2160</v>
      </c>
      <c r="I14" s="25">
        <v>1800</v>
      </c>
      <c r="J14" s="1"/>
    </row>
    <row r="15" spans="1:16" x14ac:dyDescent="0.2">
      <c r="A15" s="1">
        <v>14</v>
      </c>
      <c r="B15" s="52" t="s">
        <v>11</v>
      </c>
      <c r="C15" s="25"/>
      <c r="D15" s="25"/>
      <c r="E15" s="25"/>
      <c r="F15" s="25"/>
      <c r="G15" s="25"/>
      <c r="H15" s="57">
        <v>5000</v>
      </c>
      <c r="I15" s="25">
        <v>3850</v>
      </c>
      <c r="J15" s="1"/>
      <c r="L15" s="26"/>
    </row>
    <row r="16" spans="1:16" x14ac:dyDescent="0.2">
      <c r="A16" s="1">
        <v>15</v>
      </c>
      <c r="B16" s="50" t="s">
        <v>36</v>
      </c>
      <c r="C16" s="25"/>
      <c r="D16" s="25"/>
      <c r="E16" s="25"/>
      <c r="F16" s="25"/>
      <c r="G16" s="25"/>
      <c r="H16" s="57">
        <f t="shared" si="0"/>
        <v>7800</v>
      </c>
      <c r="I16" s="50">
        <v>6500</v>
      </c>
      <c r="J16" s="1"/>
      <c r="L16" s="26"/>
    </row>
    <row r="17" spans="1:27" x14ac:dyDescent="0.2">
      <c r="A17" s="1">
        <v>16</v>
      </c>
      <c r="B17" s="50" t="s">
        <v>13</v>
      </c>
      <c r="C17" s="25"/>
      <c r="D17" s="25"/>
      <c r="E17" s="25"/>
      <c r="F17" s="25"/>
      <c r="G17" s="25"/>
      <c r="H17" s="57">
        <f t="shared" si="0"/>
        <v>9600</v>
      </c>
      <c r="I17" s="50">
        <v>8000</v>
      </c>
      <c r="J17" s="23"/>
      <c r="M17" s="26"/>
      <c r="T17" s="26"/>
    </row>
    <row r="18" spans="1:27" x14ac:dyDescent="0.2">
      <c r="A18" s="1">
        <v>17</v>
      </c>
      <c r="B18" s="62" t="s">
        <v>5</v>
      </c>
      <c r="C18" s="62"/>
      <c r="D18" s="62"/>
      <c r="E18" s="62"/>
      <c r="F18" s="62"/>
      <c r="G18" s="62"/>
      <c r="H18" s="57">
        <f t="shared" si="0"/>
        <v>3600</v>
      </c>
      <c r="I18" s="62">
        <v>3000</v>
      </c>
      <c r="J18" s="22">
        <v>36</v>
      </c>
      <c r="M18" s="26"/>
      <c r="T18" s="26"/>
    </row>
    <row r="19" spans="1:27" x14ac:dyDescent="0.2">
      <c r="A19" s="1">
        <v>18</v>
      </c>
      <c r="B19" s="63" t="s">
        <v>6</v>
      </c>
      <c r="C19" s="62"/>
      <c r="D19" s="62"/>
      <c r="E19" s="62"/>
      <c r="F19" s="62"/>
      <c r="G19" s="62"/>
      <c r="H19" s="57">
        <f t="shared" si="0"/>
        <v>3960</v>
      </c>
      <c r="I19" s="62">
        <v>3300</v>
      </c>
      <c r="J19" s="1"/>
    </row>
    <row r="20" spans="1:27" x14ac:dyDescent="0.2">
      <c r="A20" s="1">
        <v>19</v>
      </c>
      <c r="B20" s="64" t="s">
        <v>37</v>
      </c>
      <c r="C20" s="65"/>
      <c r="D20" s="62"/>
      <c r="E20" s="62"/>
      <c r="F20" s="62"/>
      <c r="G20" s="62"/>
      <c r="H20" s="57">
        <f t="shared" si="0"/>
        <v>3240</v>
      </c>
      <c r="I20" s="62">
        <v>2700</v>
      </c>
      <c r="J20" s="21"/>
    </row>
    <row r="21" spans="1:27" x14ac:dyDescent="0.2">
      <c r="A21" s="1">
        <v>20</v>
      </c>
      <c r="B21" s="62" t="s">
        <v>38</v>
      </c>
      <c r="C21" s="65"/>
      <c r="D21" s="62"/>
      <c r="E21" s="62"/>
      <c r="F21" s="62"/>
      <c r="G21" s="62"/>
      <c r="H21" s="57">
        <f t="shared" si="0"/>
        <v>3480</v>
      </c>
      <c r="I21" s="62">
        <v>2900</v>
      </c>
      <c r="J21" s="21"/>
      <c r="L21" s="31"/>
      <c r="M21" s="16"/>
      <c r="S21" s="32"/>
    </row>
    <row r="22" spans="1:27" x14ac:dyDescent="0.2">
      <c r="A22" s="1">
        <v>21</v>
      </c>
      <c r="B22" s="25" t="s">
        <v>19</v>
      </c>
      <c r="C22" s="25"/>
      <c r="D22" s="25"/>
      <c r="E22" s="25"/>
      <c r="F22" s="25"/>
      <c r="G22" s="25"/>
      <c r="H22" s="57">
        <f t="shared" si="0"/>
        <v>2520</v>
      </c>
      <c r="I22" s="25">
        <v>2100</v>
      </c>
      <c r="J22" s="42"/>
    </row>
    <row r="23" spans="1:27" x14ac:dyDescent="0.2">
      <c r="A23" s="1">
        <v>22</v>
      </c>
      <c r="B23" s="25" t="s">
        <v>20</v>
      </c>
      <c r="C23" s="25"/>
      <c r="D23" s="25"/>
      <c r="E23" s="25"/>
      <c r="F23" s="25"/>
      <c r="G23" s="25"/>
      <c r="H23" s="57">
        <f t="shared" si="0"/>
        <v>3000</v>
      </c>
      <c r="I23" s="25">
        <v>2500</v>
      </c>
      <c r="J23" s="1"/>
      <c r="L23" s="28"/>
      <c r="M23" s="29"/>
      <c r="N23" s="29"/>
      <c r="O23" s="29"/>
      <c r="P23" s="29"/>
      <c r="Q23" s="29"/>
      <c r="R23" s="29"/>
      <c r="S23" s="29"/>
    </row>
    <row r="24" spans="1:27" x14ac:dyDescent="0.2">
      <c r="A24" s="1">
        <v>23</v>
      </c>
      <c r="B24" s="24" t="s">
        <v>21</v>
      </c>
      <c r="C24" s="25"/>
      <c r="D24" s="25"/>
      <c r="E24" s="25"/>
      <c r="F24" s="25"/>
      <c r="G24" s="25"/>
      <c r="H24" s="57">
        <v>1200</v>
      </c>
      <c r="I24" s="25">
        <v>1100</v>
      </c>
      <c r="J24" s="47"/>
      <c r="L24" s="30"/>
      <c r="M24" s="36"/>
      <c r="N24" s="29"/>
      <c r="O24" s="29"/>
      <c r="P24" s="29"/>
      <c r="Q24" s="29"/>
      <c r="R24" s="29"/>
      <c r="S24" s="29"/>
    </row>
    <row r="25" spans="1:27" x14ac:dyDescent="0.2">
      <c r="A25" s="1">
        <v>24</v>
      </c>
      <c r="B25" s="24" t="s">
        <v>22</v>
      </c>
      <c r="C25" s="25"/>
      <c r="D25" s="25"/>
      <c r="E25" s="25"/>
      <c r="F25" s="25"/>
      <c r="G25" s="25"/>
      <c r="H25" s="57">
        <v>980</v>
      </c>
      <c r="I25" s="25">
        <v>800</v>
      </c>
      <c r="J25" s="1"/>
      <c r="L25" s="37"/>
      <c r="M25" s="29"/>
      <c r="N25" s="29"/>
      <c r="O25" s="29"/>
      <c r="P25" s="29"/>
      <c r="Q25" s="29"/>
      <c r="R25" s="29"/>
      <c r="S25" s="29"/>
    </row>
    <row r="26" spans="1:27" x14ac:dyDescent="0.2">
      <c r="A26" s="1">
        <v>25</v>
      </c>
      <c r="B26" s="61" t="s">
        <v>24</v>
      </c>
      <c r="C26" s="61"/>
      <c r="D26" s="61"/>
      <c r="E26" s="61">
        <f t="shared" ref="E26:E31" si="1">F26*1.2</f>
        <v>1152</v>
      </c>
      <c r="F26" s="61">
        <v>960</v>
      </c>
      <c r="G26" s="61">
        <v>1150</v>
      </c>
      <c r="H26" s="57">
        <f t="shared" si="0"/>
        <v>3240</v>
      </c>
      <c r="I26" s="61">
        <v>2700</v>
      </c>
      <c r="J26" s="1"/>
      <c r="L26" s="28"/>
      <c r="M26" s="29"/>
      <c r="N26" s="29"/>
      <c r="O26" s="29"/>
      <c r="P26" s="29"/>
      <c r="Q26" s="29"/>
      <c r="R26" s="29"/>
      <c r="S26" s="29"/>
    </row>
    <row r="27" spans="1:27" x14ac:dyDescent="0.2">
      <c r="A27" s="1">
        <v>26</v>
      </c>
      <c r="B27" s="61" t="s">
        <v>23</v>
      </c>
      <c r="C27" s="61"/>
      <c r="D27" s="61"/>
      <c r="E27" s="61">
        <f t="shared" si="1"/>
        <v>2160</v>
      </c>
      <c r="F27" s="61">
        <v>1800</v>
      </c>
      <c r="G27" s="61">
        <v>2500</v>
      </c>
      <c r="H27" s="57">
        <f t="shared" si="0"/>
        <v>3360</v>
      </c>
      <c r="I27" s="61">
        <v>2800</v>
      </c>
      <c r="J27" s="1">
        <v>1140</v>
      </c>
      <c r="L27" s="28"/>
      <c r="M27" s="29"/>
      <c r="N27" s="29"/>
      <c r="O27" s="29"/>
      <c r="P27" s="29"/>
      <c r="Q27" s="29"/>
      <c r="R27" s="29"/>
      <c r="S27" s="29"/>
    </row>
    <row r="28" spans="1:27" x14ac:dyDescent="0.2">
      <c r="A28" s="1">
        <v>27</v>
      </c>
      <c r="B28" s="61" t="s">
        <v>39</v>
      </c>
      <c r="C28" s="61"/>
      <c r="D28" s="61"/>
      <c r="E28" s="61">
        <f t="shared" si="1"/>
        <v>1620</v>
      </c>
      <c r="F28" s="61">
        <v>1350</v>
      </c>
      <c r="G28" s="61">
        <f>H28*1.2</f>
        <v>3744</v>
      </c>
      <c r="H28" s="57">
        <f t="shared" si="0"/>
        <v>3120</v>
      </c>
      <c r="I28" s="61">
        <v>2600</v>
      </c>
      <c r="J28" s="10">
        <v>1600</v>
      </c>
      <c r="L28" s="29"/>
      <c r="M28" s="29"/>
      <c r="N28" s="29"/>
      <c r="O28" s="29"/>
      <c r="P28" s="29"/>
      <c r="Q28" s="29"/>
      <c r="R28" s="29"/>
      <c r="S28" s="29"/>
    </row>
    <row r="29" spans="1:27" x14ac:dyDescent="0.2">
      <c r="A29" s="1">
        <v>28</v>
      </c>
      <c r="B29" s="61" t="s">
        <v>40</v>
      </c>
      <c r="C29" s="61"/>
      <c r="D29" s="61"/>
      <c r="E29" s="61">
        <f t="shared" si="1"/>
        <v>1152</v>
      </c>
      <c r="F29" s="61">
        <v>960</v>
      </c>
      <c r="G29" s="61">
        <v>1150</v>
      </c>
      <c r="H29" s="57">
        <f t="shared" si="0"/>
        <v>3000</v>
      </c>
      <c r="I29" s="61">
        <v>2500</v>
      </c>
      <c r="J29" s="3">
        <v>1500</v>
      </c>
      <c r="K29" s="39"/>
      <c r="L29" s="39"/>
      <c r="M29" s="39"/>
      <c r="N29" s="39"/>
      <c r="O29" s="39"/>
      <c r="P29" s="39"/>
      <c r="Q29" s="40"/>
      <c r="T29" s="29"/>
      <c r="U29" s="29"/>
      <c r="V29" s="29"/>
      <c r="W29" s="29"/>
      <c r="X29" s="29"/>
      <c r="Y29" s="29"/>
      <c r="Z29" s="29"/>
      <c r="AA29" s="29"/>
    </row>
    <row r="30" spans="1:27" x14ac:dyDescent="0.2">
      <c r="A30" s="1">
        <v>29</v>
      </c>
      <c r="B30" s="61" t="s">
        <v>25</v>
      </c>
      <c r="C30" s="61">
        <f>D30*1.2</f>
        <v>864</v>
      </c>
      <c r="D30" s="61">
        <v>720</v>
      </c>
      <c r="E30" s="61">
        <f t="shared" si="1"/>
        <v>900</v>
      </c>
      <c r="F30" s="61">
        <v>750</v>
      </c>
      <c r="G30" s="61">
        <v>980</v>
      </c>
      <c r="H30" s="57">
        <v>3000</v>
      </c>
      <c r="I30" s="61">
        <v>2310</v>
      </c>
      <c r="J30" s="3">
        <v>1140</v>
      </c>
      <c r="K30" s="41"/>
      <c r="L30" s="41"/>
      <c r="M30" s="41"/>
      <c r="N30" s="41"/>
      <c r="O30" s="41"/>
      <c r="P30" s="41"/>
      <c r="Q30" s="40"/>
      <c r="T30" s="29"/>
      <c r="U30" s="29"/>
      <c r="V30" s="29"/>
      <c r="W30" s="29"/>
      <c r="X30" s="29"/>
      <c r="Y30" s="29"/>
      <c r="Z30" s="29"/>
      <c r="AA30" s="29"/>
    </row>
    <row r="31" spans="1:27" x14ac:dyDescent="0.2">
      <c r="A31" s="1">
        <v>30</v>
      </c>
      <c r="B31" s="61" t="s">
        <v>41</v>
      </c>
      <c r="C31" s="61">
        <f>D31*1.2</f>
        <v>864</v>
      </c>
      <c r="D31" s="61">
        <v>720</v>
      </c>
      <c r="E31" s="61">
        <f t="shared" si="1"/>
        <v>900</v>
      </c>
      <c r="F31" s="61">
        <v>750</v>
      </c>
      <c r="G31" s="61">
        <v>980</v>
      </c>
      <c r="H31" s="57">
        <v>3000</v>
      </c>
      <c r="I31" s="61">
        <v>2310</v>
      </c>
      <c r="J31" s="3">
        <v>840</v>
      </c>
      <c r="K31" s="41"/>
      <c r="L31" s="41"/>
      <c r="M31" s="41"/>
      <c r="N31" s="41"/>
      <c r="O31" s="41"/>
      <c r="P31" s="41"/>
      <c r="Q31" s="40"/>
    </row>
    <row r="32" spans="1:27" x14ac:dyDescent="0.2">
      <c r="A32" s="1">
        <v>31</v>
      </c>
      <c r="B32" s="52" t="s">
        <v>4</v>
      </c>
      <c r="C32" s="53"/>
      <c r="D32" s="25"/>
      <c r="E32" s="25"/>
      <c r="F32" s="25"/>
      <c r="G32" s="25"/>
      <c r="H32" s="57">
        <f t="shared" si="0"/>
        <v>9600</v>
      </c>
      <c r="I32" s="24">
        <v>8000</v>
      </c>
      <c r="J32" s="3">
        <v>840</v>
      </c>
      <c r="K32" s="41"/>
      <c r="L32" s="41"/>
      <c r="M32" s="41"/>
      <c r="N32" s="41"/>
      <c r="O32" s="41"/>
      <c r="P32" s="41"/>
      <c r="Q32" s="40"/>
    </row>
    <row r="33" spans="1:30" x14ac:dyDescent="0.2">
      <c r="A33" s="1">
        <v>32</v>
      </c>
      <c r="B33" s="25" t="s">
        <v>42</v>
      </c>
      <c r="C33" s="49"/>
      <c r="D33" s="49"/>
      <c r="E33" s="49"/>
      <c r="F33" s="49"/>
      <c r="G33" s="49"/>
      <c r="H33" s="57">
        <f t="shared" si="0"/>
        <v>7800</v>
      </c>
      <c r="I33" s="24">
        <v>6500</v>
      </c>
      <c r="J33" s="43"/>
      <c r="K33" s="41"/>
      <c r="L33" s="41"/>
      <c r="M33" s="41"/>
      <c r="N33" s="41"/>
      <c r="O33" s="41"/>
      <c r="P33" s="41"/>
    </row>
    <row r="34" spans="1:30" x14ac:dyDescent="0.2">
      <c r="A34" s="1">
        <v>33</v>
      </c>
      <c r="B34" s="24" t="s">
        <v>26</v>
      </c>
      <c r="C34" s="25"/>
      <c r="D34" s="25"/>
      <c r="E34" s="25"/>
      <c r="F34" s="25"/>
      <c r="G34" s="25"/>
      <c r="H34" s="57">
        <v>6000</v>
      </c>
      <c r="I34" s="25">
        <v>7500</v>
      </c>
      <c r="J34" s="3"/>
      <c r="AD34" s="17"/>
    </row>
    <row r="35" spans="1:30" x14ac:dyDescent="0.2">
      <c r="A35" s="1">
        <v>34</v>
      </c>
      <c r="B35" s="25" t="s">
        <v>43</v>
      </c>
      <c r="C35" s="25"/>
      <c r="D35" s="25"/>
      <c r="E35" s="25"/>
      <c r="F35" s="25"/>
      <c r="G35" s="25"/>
      <c r="H35" s="57">
        <v>4750</v>
      </c>
      <c r="I35" s="25">
        <v>5000</v>
      </c>
      <c r="J35" s="3"/>
    </row>
    <row r="36" spans="1:30" x14ac:dyDescent="0.2">
      <c r="A36" s="1">
        <v>35</v>
      </c>
      <c r="B36" s="25" t="s">
        <v>27</v>
      </c>
      <c r="C36" s="25"/>
      <c r="D36" s="25"/>
      <c r="E36" s="25"/>
      <c r="F36" s="25"/>
      <c r="G36" s="25"/>
      <c r="H36" s="57">
        <f t="shared" si="0"/>
        <v>3840</v>
      </c>
      <c r="I36" s="25">
        <v>3200</v>
      </c>
      <c r="J36" s="38"/>
      <c r="AD36" s="17"/>
    </row>
    <row r="37" spans="1:30" x14ac:dyDescent="0.2">
      <c r="A37" s="1">
        <v>36</v>
      </c>
      <c r="B37" s="24" t="s">
        <v>28</v>
      </c>
      <c r="C37" s="25"/>
      <c r="D37" s="25"/>
      <c r="E37" s="25"/>
      <c r="F37" s="25"/>
      <c r="G37" s="25"/>
      <c r="H37" s="57">
        <f t="shared" si="0"/>
        <v>4200</v>
      </c>
      <c r="I37" s="25">
        <v>3500</v>
      </c>
      <c r="J37" s="3"/>
    </row>
    <row r="38" spans="1:30" x14ac:dyDescent="0.2">
      <c r="A38" s="1">
        <v>37</v>
      </c>
      <c r="B38" s="24" t="s">
        <v>29</v>
      </c>
      <c r="C38" s="25"/>
      <c r="D38" s="25"/>
      <c r="E38" s="25"/>
      <c r="F38" s="25"/>
      <c r="G38" s="25"/>
      <c r="H38" s="57">
        <f t="shared" si="0"/>
        <v>1560</v>
      </c>
      <c r="I38" s="25">
        <v>1300</v>
      </c>
      <c r="J38" s="3"/>
    </row>
    <row r="39" spans="1:30" x14ac:dyDescent="0.2">
      <c r="A39" s="1">
        <v>38</v>
      </c>
      <c r="B39" s="24" t="s">
        <v>30</v>
      </c>
      <c r="C39" s="25"/>
      <c r="D39" s="25"/>
      <c r="E39" s="25"/>
      <c r="F39" s="25"/>
      <c r="G39" s="25"/>
      <c r="H39" s="57">
        <f t="shared" si="0"/>
        <v>1320</v>
      </c>
      <c r="I39" s="25">
        <v>1100</v>
      </c>
      <c r="J39" s="38"/>
    </row>
    <row r="40" spans="1:30" x14ac:dyDescent="0.2">
      <c r="A40" s="1">
        <v>39</v>
      </c>
      <c r="B40" s="25" t="s">
        <v>31</v>
      </c>
      <c r="C40" s="25"/>
      <c r="D40" s="25"/>
      <c r="E40" s="25"/>
      <c r="F40" s="25"/>
      <c r="G40" s="25"/>
      <c r="H40" s="57">
        <f t="shared" si="0"/>
        <v>4200</v>
      </c>
      <c r="I40" s="25">
        <v>3500</v>
      </c>
      <c r="J40" s="48"/>
    </row>
    <row r="41" spans="1:30" x14ac:dyDescent="0.2">
      <c r="A41" s="1">
        <v>40</v>
      </c>
      <c r="B41" s="25" t="s">
        <v>44</v>
      </c>
      <c r="C41" s="25"/>
      <c r="D41" s="25"/>
      <c r="E41" s="25"/>
      <c r="F41" s="25"/>
      <c r="G41" s="25"/>
      <c r="H41" s="57">
        <f t="shared" si="0"/>
        <v>3600</v>
      </c>
      <c r="I41" s="25">
        <v>3000</v>
      </c>
      <c r="J41" s="10"/>
    </row>
    <row r="42" spans="1:30" x14ac:dyDescent="0.2">
      <c r="A42" s="1">
        <v>41</v>
      </c>
      <c r="B42" s="60" t="s">
        <v>32</v>
      </c>
      <c r="C42" s="60"/>
      <c r="D42" s="60"/>
      <c r="E42" s="60">
        <f>F42*1.2</f>
        <v>2160</v>
      </c>
      <c r="F42" s="60">
        <v>1800</v>
      </c>
      <c r="G42" s="60">
        <v>2500</v>
      </c>
      <c r="H42" s="57">
        <f t="shared" si="0"/>
        <v>6360</v>
      </c>
      <c r="I42" s="60">
        <v>5300</v>
      </c>
      <c r="J42" s="10">
        <v>1900</v>
      </c>
    </row>
    <row r="43" spans="1:30" x14ac:dyDescent="0.2">
      <c r="A43" s="1">
        <v>42</v>
      </c>
      <c r="B43" s="60" t="s">
        <v>33</v>
      </c>
      <c r="C43" s="60"/>
      <c r="D43" s="60"/>
      <c r="E43" s="60">
        <f>F43*1.2</f>
        <v>2160</v>
      </c>
      <c r="F43" s="60">
        <v>1800</v>
      </c>
      <c r="G43" s="60">
        <v>2500</v>
      </c>
      <c r="H43" s="57">
        <f t="shared" si="0"/>
        <v>3720</v>
      </c>
      <c r="I43" s="60">
        <v>3100</v>
      </c>
      <c r="J43" s="10"/>
    </row>
    <row r="44" spans="1:30" x14ac:dyDescent="0.2">
      <c r="A44" s="1">
        <v>43</v>
      </c>
      <c r="B44" s="60" t="s">
        <v>45</v>
      </c>
      <c r="C44" s="60"/>
      <c r="D44" s="60"/>
      <c r="E44" s="60">
        <f>F44*1.2</f>
        <v>1620</v>
      </c>
      <c r="F44" s="60">
        <v>1350</v>
      </c>
      <c r="G44" s="60">
        <f>H44*1.2</f>
        <v>5700</v>
      </c>
      <c r="H44" s="57">
        <v>4750</v>
      </c>
      <c r="I44" s="60">
        <v>3650</v>
      </c>
      <c r="J44" s="10">
        <v>1500</v>
      </c>
      <c r="K44" s="32"/>
    </row>
    <row r="45" spans="1:30" x14ac:dyDescent="0.2">
      <c r="A45" s="1">
        <v>44</v>
      </c>
      <c r="B45" s="60" t="s">
        <v>46</v>
      </c>
      <c r="C45" s="60"/>
      <c r="D45" s="60"/>
      <c r="E45" s="60">
        <f>F45*1.2</f>
        <v>1620</v>
      </c>
      <c r="F45" s="60">
        <v>1350</v>
      </c>
      <c r="G45" s="60">
        <f>H45*1.2</f>
        <v>4032</v>
      </c>
      <c r="H45" s="57">
        <f t="shared" si="0"/>
        <v>3360</v>
      </c>
      <c r="I45" s="60">
        <v>2800</v>
      </c>
      <c r="J45" s="10"/>
      <c r="R45" s="26"/>
    </row>
    <row r="46" spans="1:30" x14ac:dyDescent="0.2">
      <c r="A46" s="1">
        <v>45</v>
      </c>
      <c r="B46" s="52" t="s">
        <v>47</v>
      </c>
      <c r="C46" s="25"/>
      <c r="D46" s="25"/>
      <c r="E46" s="25"/>
      <c r="F46" s="25"/>
      <c r="G46" s="25"/>
      <c r="H46" s="57">
        <f t="shared" si="0"/>
        <v>4560</v>
      </c>
      <c r="I46" s="25">
        <v>3800</v>
      </c>
      <c r="J46" s="10"/>
    </row>
    <row r="47" spans="1:30" x14ac:dyDescent="0.2">
      <c r="A47" s="1">
        <v>46</v>
      </c>
      <c r="B47" s="54" t="s">
        <v>48</v>
      </c>
      <c r="C47" s="50"/>
      <c r="D47" s="25"/>
      <c r="E47" s="25"/>
      <c r="F47" s="25"/>
      <c r="G47" s="25"/>
      <c r="H47" s="25">
        <v>2500</v>
      </c>
      <c r="I47" s="25"/>
      <c r="J47" s="10"/>
    </row>
    <row r="48" spans="1:30" x14ac:dyDescent="0.2">
      <c r="A48" s="25">
        <v>47</v>
      </c>
      <c r="B48" s="24" t="s">
        <v>49</v>
      </c>
      <c r="C48" s="50"/>
      <c r="D48" s="25"/>
      <c r="E48" s="25"/>
      <c r="F48" s="25"/>
      <c r="G48" s="25"/>
      <c r="H48" s="25">
        <v>4500</v>
      </c>
      <c r="I48" s="25"/>
      <c r="J48" s="10"/>
    </row>
    <row r="49" spans="1:16" x14ac:dyDescent="0.2">
      <c r="A49" s="25">
        <v>48</v>
      </c>
      <c r="B49" s="25" t="s">
        <v>50</v>
      </c>
      <c r="C49" s="25"/>
      <c r="D49" s="25"/>
      <c r="E49" s="25"/>
      <c r="F49" s="25"/>
      <c r="G49" s="25"/>
      <c r="H49" s="25">
        <v>3250</v>
      </c>
      <c r="I49" s="55"/>
      <c r="J49" s="10"/>
    </row>
    <row r="50" spans="1:16" x14ac:dyDescent="0.2">
      <c r="A50" s="29"/>
      <c r="B50" s="29"/>
      <c r="C50" s="29"/>
      <c r="D50" s="29"/>
      <c r="E50" s="29"/>
      <c r="F50" s="29"/>
      <c r="G50" s="29"/>
      <c r="H50" s="29"/>
      <c r="I50" s="29"/>
      <c r="J50" s="10"/>
    </row>
    <row r="51" spans="1:16" x14ac:dyDescent="0.2">
      <c r="A51" s="29"/>
      <c r="B51" s="28"/>
      <c r="C51" s="29"/>
      <c r="D51" s="29"/>
      <c r="E51" s="29"/>
      <c r="F51" s="29"/>
      <c r="G51" s="29"/>
      <c r="H51" s="29"/>
      <c r="I51" s="29"/>
      <c r="J51" s="10"/>
    </row>
    <row r="52" spans="1:16" x14ac:dyDescent="0.2">
      <c r="A52" s="66"/>
      <c r="B52" s="28"/>
      <c r="C52" s="29"/>
      <c r="D52" s="29"/>
      <c r="E52" s="29"/>
      <c r="F52" s="29"/>
      <c r="G52" s="29"/>
      <c r="H52" s="29"/>
      <c r="I52" s="29"/>
      <c r="J52" s="10"/>
      <c r="N52" s="33"/>
    </row>
    <row r="53" spans="1:16" x14ac:dyDescent="0.2">
      <c r="A53" s="29"/>
      <c r="B53" s="28"/>
      <c r="C53" s="29"/>
      <c r="D53" s="29"/>
      <c r="E53" s="29"/>
      <c r="F53" s="29"/>
      <c r="G53" s="29"/>
      <c r="H53" s="29"/>
      <c r="I53" s="56"/>
      <c r="J53" s="10"/>
      <c r="K53" s="28"/>
      <c r="N53" s="15"/>
    </row>
    <row r="54" spans="1:16" x14ac:dyDescent="0.2">
      <c r="A54" s="29"/>
      <c r="B54" s="29"/>
      <c r="C54" s="29"/>
      <c r="D54" s="29"/>
      <c r="E54" s="29"/>
      <c r="F54" s="29"/>
      <c r="G54" s="29"/>
      <c r="H54" s="29"/>
      <c r="I54" s="29"/>
      <c r="J54" s="10"/>
      <c r="K54" s="28"/>
      <c r="N54" s="15"/>
    </row>
    <row r="55" spans="1:16" x14ac:dyDescent="0.2">
      <c r="A55" s="29"/>
      <c r="B55" s="29"/>
      <c r="C55" s="29"/>
      <c r="D55" s="29"/>
      <c r="E55" s="29"/>
      <c r="F55" s="29"/>
      <c r="G55" s="29"/>
      <c r="H55" s="29"/>
      <c r="I55" s="29"/>
      <c r="J55" s="10"/>
      <c r="K55" s="28"/>
      <c r="N55" s="15"/>
    </row>
    <row r="56" spans="1:16" x14ac:dyDescent="0.2">
      <c r="A56" s="29"/>
      <c r="B56" s="28"/>
      <c r="C56" s="29"/>
      <c r="D56" s="29"/>
      <c r="E56" s="29"/>
      <c r="F56" s="29"/>
      <c r="G56" s="29"/>
      <c r="H56" s="29"/>
      <c r="I56" s="56"/>
      <c r="J56" s="10"/>
      <c r="K56" s="28"/>
      <c r="N56" s="15"/>
    </row>
    <row r="57" spans="1:16" x14ac:dyDescent="0.2">
      <c r="A57" s="29"/>
      <c r="B57" s="29"/>
      <c r="C57" s="29"/>
      <c r="D57" s="29"/>
      <c r="E57" s="29"/>
      <c r="F57" s="29"/>
      <c r="G57" s="29"/>
      <c r="H57" s="29"/>
      <c r="I57" s="29"/>
      <c r="J57" s="10"/>
      <c r="N57" s="15"/>
    </row>
    <row r="58" spans="1:16" x14ac:dyDescent="0.2">
      <c r="A58" s="26"/>
      <c r="B58" s="29"/>
      <c r="C58" s="29"/>
      <c r="D58" s="29"/>
      <c r="E58" s="29"/>
      <c r="F58" s="29"/>
      <c r="G58" s="29"/>
      <c r="H58" s="29"/>
      <c r="I58" s="29"/>
      <c r="J58" s="10"/>
      <c r="K58" s="19"/>
      <c r="N58" s="15"/>
    </row>
    <row r="59" spans="1:16" x14ac:dyDescent="0.2">
      <c r="B59" s="30"/>
      <c r="C59" s="36"/>
      <c r="D59" s="29"/>
      <c r="E59" s="29"/>
      <c r="F59" s="29"/>
      <c r="G59" s="29"/>
      <c r="H59" s="29"/>
      <c r="I59" s="28"/>
      <c r="J59" s="27"/>
      <c r="N59" s="12"/>
    </row>
    <row r="60" spans="1:16" x14ac:dyDescent="0.2">
      <c r="B60" s="29"/>
      <c r="C60" s="40"/>
      <c r="D60" s="40"/>
      <c r="E60" s="40"/>
      <c r="F60" s="40"/>
      <c r="G60" s="40"/>
      <c r="H60" s="40"/>
      <c r="I60" s="28"/>
      <c r="M60" s="17"/>
      <c r="N60" s="4"/>
      <c r="O60" s="3"/>
      <c r="P60" s="17"/>
    </row>
    <row r="61" spans="1:16" x14ac:dyDescent="0.2">
      <c r="A61" s="17"/>
      <c r="B61" s="28"/>
      <c r="C61" s="29"/>
      <c r="D61" s="29"/>
      <c r="E61" s="29"/>
      <c r="F61" s="29"/>
      <c r="G61" s="29"/>
      <c r="H61" s="29"/>
      <c r="I61" s="29"/>
      <c r="M61" s="17"/>
      <c r="N61" s="4"/>
      <c r="O61" s="3"/>
      <c r="P61" s="17"/>
    </row>
    <row r="62" spans="1:16" x14ac:dyDescent="0.2">
      <c r="A62" s="17"/>
      <c r="B62" s="29"/>
      <c r="C62" s="29"/>
      <c r="D62" s="29"/>
      <c r="E62" s="29"/>
      <c r="F62" s="29"/>
      <c r="G62" s="29"/>
      <c r="H62" s="29"/>
      <c r="I62" s="29"/>
      <c r="M62" s="17"/>
      <c r="N62" s="4"/>
      <c r="O62" s="3"/>
      <c r="P62" s="17"/>
    </row>
    <row r="63" spans="1:16" x14ac:dyDescent="0.2">
      <c r="A63" s="17"/>
      <c r="B63" s="28"/>
      <c r="C63" s="29"/>
      <c r="D63" s="29"/>
      <c r="E63" s="29"/>
      <c r="F63" s="29"/>
      <c r="G63" s="29"/>
      <c r="H63" s="29"/>
      <c r="I63" s="29"/>
      <c r="K63" s="31"/>
      <c r="L63" s="17"/>
      <c r="M63" s="17"/>
      <c r="N63" s="4"/>
      <c r="O63" s="3"/>
      <c r="P63" s="17"/>
    </row>
    <row r="64" spans="1:16" x14ac:dyDescent="0.2">
      <c r="A64" s="17"/>
      <c r="B64" s="28"/>
      <c r="C64" s="29"/>
      <c r="D64" s="29"/>
      <c r="E64" s="29"/>
      <c r="F64" s="29"/>
      <c r="G64" s="29"/>
      <c r="H64" s="29"/>
      <c r="I64" s="29"/>
    </row>
    <row r="65" spans="2:11" x14ac:dyDescent="0.2">
      <c r="B65" s="29"/>
      <c r="C65" s="29"/>
      <c r="D65" s="29"/>
      <c r="E65" s="29"/>
      <c r="F65" s="29"/>
      <c r="G65" s="29"/>
      <c r="H65" s="29"/>
      <c r="I65" s="29"/>
    </row>
    <row r="66" spans="2:11" x14ac:dyDescent="0.2">
      <c r="B66" s="29"/>
      <c r="C66" s="29"/>
      <c r="D66" s="29"/>
      <c r="E66" s="29"/>
      <c r="F66" s="29"/>
      <c r="G66" s="29"/>
      <c r="H66" s="29"/>
      <c r="I66" s="29"/>
    </row>
    <row r="67" spans="2:11" x14ac:dyDescent="0.2">
      <c r="B67" s="29"/>
      <c r="C67" s="29"/>
      <c r="D67" s="29"/>
      <c r="E67" s="29"/>
      <c r="F67" s="29"/>
      <c r="G67" s="29"/>
      <c r="H67" s="29"/>
      <c r="I67" s="29"/>
    </row>
    <row r="68" spans="2:11" x14ac:dyDescent="0.2">
      <c r="B68" s="28"/>
      <c r="C68" s="29"/>
      <c r="D68" s="29"/>
      <c r="E68" s="29"/>
      <c r="F68" s="29"/>
      <c r="G68" s="29"/>
      <c r="H68" s="29"/>
      <c r="I68" s="28"/>
    </row>
    <row r="69" spans="2:11" x14ac:dyDescent="0.2">
      <c r="B69" s="29"/>
      <c r="C69" s="29"/>
      <c r="D69" s="29"/>
      <c r="E69" s="29"/>
      <c r="F69" s="29"/>
      <c r="G69" s="29"/>
      <c r="H69" s="29"/>
      <c r="I69" s="29"/>
      <c r="K69" s="31"/>
    </row>
    <row r="70" spans="2:11" x14ac:dyDescent="0.2">
      <c r="B70" s="28"/>
      <c r="C70" s="29"/>
      <c r="D70" s="29"/>
      <c r="E70" s="29"/>
      <c r="F70" s="29"/>
      <c r="G70" s="29"/>
      <c r="H70" s="29"/>
      <c r="I70" s="28"/>
      <c r="K70" s="26"/>
    </row>
    <row r="71" spans="2:11" x14ac:dyDescent="0.2">
      <c r="B71" s="29"/>
      <c r="C71" s="29"/>
      <c r="D71" s="29"/>
      <c r="E71" s="29"/>
      <c r="F71" s="29"/>
      <c r="G71" s="29"/>
      <c r="H71" s="29"/>
      <c r="I71" s="29"/>
    </row>
    <row r="72" spans="2:11" x14ac:dyDescent="0.2">
      <c r="B72" s="30"/>
      <c r="C72" s="29"/>
      <c r="D72" s="29"/>
      <c r="E72" s="29"/>
      <c r="F72" s="29"/>
      <c r="G72" s="29"/>
      <c r="H72" s="29"/>
      <c r="I72" s="29"/>
    </row>
    <row r="75" spans="2:11" x14ac:dyDescent="0.2">
      <c r="B75" s="29"/>
    </row>
    <row r="78" spans="2:11" x14ac:dyDescent="0.2">
      <c r="B78" s="31"/>
    </row>
    <row r="79" spans="2:11" x14ac:dyDescent="0.2">
      <c r="B79" s="26"/>
    </row>
    <row r="81" spans="2:9" x14ac:dyDescent="0.2">
      <c r="I81" s="26"/>
    </row>
    <row r="87" spans="2:9" x14ac:dyDescent="0.2">
      <c r="B87" s="31"/>
      <c r="C87" s="29"/>
      <c r="D87" s="29"/>
      <c r="E87" s="29"/>
      <c r="F87" s="29"/>
      <c r="G87" s="29"/>
      <c r="H87" s="29"/>
    </row>
    <row r="88" spans="2:9" x14ac:dyDescent="0.2">
      <c r="B88" s="28"/>
      <c r="C88" s="29"/>
      <c r="D88" s="29"/>
      <c r="E88" s="29"/>
      <c r="F88" s="29"/>
      <c r="G88" s="29"/>
      <c r="H88" s="29"/>
    </row>
    <row r="89" spans="2:9" x14ac:dyDescent="0.2">
      <c r="B89" s="28"/>
    </row>
    <row r="90" spans="2:9" x14ac:dyDescent="0.2">
      <c r="B90" s="19"/>
      <c r="I90" s="29"/>
    </row>
    <row r="91" spans="2:9" x14ac:dyDescent="0.2">
      <c r="B91" s="19"/>
      <c r="I91" s="29"/>
    </row>
    <row r="92" spans="2:9" x14ac:dyDescent="0.2">
      <c r="B92" s="19"/>
    </row>
    <row r="93" spans="2:9" x14ac:dyDescent="0.2">
      <c r="B93" s="19"/>
    </row>
    <row r="94" spans="2:9" x14ac:dyDescent="0.2">
      <c r="B94" s="19"/>
    </row>
    <row r="95" spans="2:9" x14ac:dyDescent="0.2">
      <c r="B95" s="19"/>
    </row>
    <row r="96" spans="2:9" x14ac:dyDescent="0.2">
      <c r="B96" s="20"/>
    </row>
    <row r="97" spans="2:9" x14ac:dyDescent="0.2">
      <c r="C97" s="29"/>
      <c r="D97" s="29"/>
      <c r="E97" s="29"/>
      <c r="F97" s="29"/>
      <c r="G97" s="29"/>
      <c r="H97" s="29"/>
    </row>
    <row r="98" spans="2:9" x14ac:dyDescent="0.2">
      <c r="B98" s="28"/>
      <c r="C98" s="29"/>
      <c r="D98" s="29"/>
      <c r="E98" s="29"/>
      <c r="F98" s="29"/>
      <c r="G98" s="29"/>
      <c r="H98" s="29"/>
      <c r="I98" s="26"/>
    </row>
    <row r="99" spans="2:9" x14ac:dyDescent="0.2">
      <c r="B99" s="30"/>
      <c r="C99" s="29"/>
      <c r="D99" s="29"/>
      <c r="E99" s="29"/>
      <c r="F99" s="29"/>
      <c r="G99" s="29"/>
      <c r="H99" s="29"/>
    </row>
    <row r="100" spans="2:9" x14ac:dyDescent="0.2">
      <c r="B100" s="28"/>
      <c r="C100" s="29"/>
      <c r="D100" s="29"/>
      <c r="E100" s="29"/>
      <c r="F100" s="29"/>
      <c r="G100" s="29"/>
      <c r="H100" s="29"/>
      <c r="I100" s="29"/>
    </row>
    <row r="101" spans="2:9" x14ac:dyDescent="0.2">
      <c r="B101" s="28"/>
      <c r="C101" s="29"/>
      <c r="D101" s="29"/>
      <c r="E101" s="29"/>
      <c r="F101" s="29"/>
      <c r="G101" s="29"/>
      <c r="H101" s="29"/>
      <c r="I101" s="29"/>
    </row>
    <row r="102" spans="2:9" x14ac:dyDescent="0.2">
      <c r="B102" s="28"/>
      <c r="C102" s="29"/>
      <c r="D102" s="29"/>
      <c r="E102" s="29"/>
      <c r="F102" s="29"/>
      <c r="G102" s="29"/>
      <c r="H102" s="29"/>
      <c r="I102" s="29"/>
    </row>
    <row r="103" spans="2:9" x14ac:dyDescent="0.2">
      <c r="B103" s="28"/>
      <c r="C103" s="29"/>
      <c r="D103" s="29"/>
      <c r="E103" s="29"/>
      <c r="F103" s="29"/>
      <c r="G103" s="29"/>
      <c r="H103" s="29"/>
      <c r="I103" s="29"/>
    </row>
    <row r="104" spans="2:9" x14ac:dyDescent="0.2">
      <c r="B104" s="28"/>
      <c r="C104" s="29"/>
      <c r="D104" s="29"/>
      <c r="E104" s="29"/>
      <c r="F104" s="29"/>
      <c r="G104" s="29"/>
      <c r="H104" s="29"/>
      <c r="I104" s="29"/>
    </row>
    <row r="105" spans="2:9" x14ac:dyDescent="0.2">
      <c r="B105" s="28"/>
      <c r="C105" s="29"/>
      <c r="D105" s="29"/>
      <c r="E105" s="29"/>
      <c r="F105" s="29"/>
      <c r="G105" s="29"/>
      <c r="H105" s="29"/>
      <c r="I105" s="29"/>
    </row>
    <row r="106" spans="2:9" x14ac:dyDescent="0.2">
      <c r="B106" s="28"/>
      <c r="C106" s="29"/>
      <c r="D106" s="29"/>
      <c r="E106" s="29"/>
      <c r="F106" s="29"/>
      <c r="G106" s="29"/>
      <c r="H106" s="29"/>
      <c r="I106" s="29"/>
    </row>
    <row r="107" spans="2:9" x14ac:dyDescent="0.2">
      <c r="B107" s="28"/>
      <c r="I107" s="29"/>
    </row>
    <row r="108" spans="2:9" x14ac:dyDescent="0.2">
      <c r="B108" s="20"/>
      <c r="I108" s="29"/>
    </row>
    <row r="109" spans="2:9" x14ac:dyDescent="0.2">
      <c r="I109" s="29"/>
    </row>
    <row r="110" spans="2:9" x14ac:dyDescent="0.2">
      <c r="I110" s="26"/>
    </row>
    <row r="111" spans="2:9" x14ac:dyDescent="0.2">
      <c r="B111" s="17"/>
    </row>
    <row r="112" spans="2:9" x14ac:dyDescent="0.2">
      <c r="B112" s="17"/>
    </row>
    <row r="113" spans="9:9" x14ac:dyDescent="0.2">
      <c r="I113" s="17"/>
    </row>
    <row r="114" spans="9:9" x14ac:dyDescent="0.2">
      <c r="I114" s="17"/>
    </row>
  </sheetData>
  <sortState ref="A2:J48">
    <sortCondition ref="B45"/>
  </sortState>
  <phoneticPr fontId="0" type="noConversion"/>
  <pageMargins left="0.78740157480314965" right="0" top="0.59055118110236227" bottom="0.59055118110236227" header="0.51181102362204722" footer="0.51181102362204722"/>
  <pageSetup paperSize="9" orientation="portrait" horizontalDpi="300" verticalDpi="0" r:id="rId1"/>
  <headerFooter alignWithMargins="0"/>
  <rowBreaks count="2" manualBreakCount="2">
    <brk id="51" max="8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детские костюмы</vt:lpstr>
      <vt:lpstr>'детские костюмы'!Область_печати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Igrushka</cp:lastModifiedBy>
  <cp:lastPrinted>2018-10-12T13:03:42Z</cp:lastPrinted>
  <dcterms:created xsi:type="dcterms:W3CDTF">1996-10-08T23:32:33Z</dcterms:created>
  <dcterms:modified xsi:type="dcterms:W3CDTF">2018-10-12T13:04:10Z</dcterms:modified>
</cp:coreProperties>
</file>